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firstSheet="7" activeTab="9"/>
  </bookViews>
  <sheets>
    <sheet name="新报表页1" sheetId="1" r:id="rId1"/>
    <sheet name="部门收支总体情况" sheetId="2" r:id="rId2"/>
    <sheet name="部门收入总体情况" sheetId="3" r:id="rId3"/>
    <sheet name="部门支出总体情况" sheetId="4" r:id="rId4"/>
    <sheet name="财政收支总体情况" sheetId="5" r:id="rId5"/>
    <sheet name="一般公共预算支出情况表" sheetId="6" r:id="rId6"/>
    <sheet name="一般公共预算基本支出情况" sheetId="7" r:id="rId7"/>
    <sheet name="三公经费预算表" sheetId="8" r:id="rId8"/>
    <sheet name="政府性基金预算支出表" sheetId="9" r:id="rId9"/>
    <sheet name="国有资产占用情况" sheetId="10" r:id="rId10"/>
  </sheets>
  <definedNames>
    <definedName name="_xlnm.Print_Area" localSheetId="2">部门收入总体情况!$A$1:$M$54</definedName>
    <definedName name="_xlnm.Print_Area" localSheetId="1">部门收支总体情况!$A$1:$O$54</definedName>
    <definedName name="_xlnm.Print_Area" localSheetId="3">部门支出总体情况!$A$1:$M$54</definedName>
    <definedName name="_xlnm.Print_Area" localSheetId="4">财政收支总体情况!$A$1:$D$34</definedName>
    <definedName name="_xlnm.Print_Titles" localSheetId="2">部门收入总体情况!$1:$9</definedName>
    <definedName name="_xlnm.Print_Titles" localSheetId="1">部门收支总体情况!$1:$2</definedName>
    <definedName name="_xlnm.Print_Titles" localSheetId="3">部门支出总体情况!$1:$9</definedName>
  </definedNames>
  <calcPr calcId="125725" fullCalcOnLoad="1" iterate="1"/>
</workbook>
</file>

<file path=xl/calcChain.xml><?xml version="1.0" encoding="utf-8"?>
<calcChain xmlns="http://schemas.openxmlformats.org/spreadsheetml/2006/main">
  <c r="C6" i="5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D34"/>
</calcChain>
</file>

<file path=xl/sharedStrings.xml><?xml version="1.0" encoding="utf-8"?>
<sst xmlns="http://schemas.openxmlformats.org/spreadsheetml/2006/main" count="371" uniqueCount="176">
  <si>
    <t>一、财政拨款收入</t>
  </si>
  <si>
    <t>附表7</t>
  </si>
  <si>
    <t>附表3</t>
  </si>
  <si>
    <t>罚没收入</t>
  </si>
  <si>
    <t>一般公共预算“三公”经费预算表</t>
  </si>
  <si>
    <t>部门支出总体情况表</t>
  </si>
  <si>
    <t>基本支出</t>
  </si>
  <si>
    <t xml:space="preserve">       其中：公务用车购置费</t>
  </si>
  <si>
    <t>三、纳入预算管理的政府性基金管理收入</t>
  </si>
  <si>
    <t>一般公共预算基本支出情况表(按经济科目)</t>
  </si>
  <si>
    <t>收              入</t>
  </si>
  <si>
    <t>科目名称(类/款/项)</t>
  </si>
  <si>
    <t>专项收入</t>
  </si>
  <si>
    <t>五、专项收入</t>
  </si>
  <si>
    <t>支  出  总  计</t>
  </si>
  <si>
    <t>“三公”经费合计</t>
  </si>
  <si>
    <t>合计</t>
  </si>
  <si>
    <t>单位：千元</t>
  </si>
  <si>
    <t xml:space="preserve">             公务用车运行费</t>
  </si>
  <si>
    <t xml:space="preserve">       3.公务用车购置及运行费</t>
  </si>
  <si>
    <t>部门收支总体情况表</t>
  </si>
  <si>
    <t>纳入预算管理的政府性基金</t>
  </si>
  <si>
    <t>附表8</t>
  </si>
  <si>
    <t>附表4</t>
  </si>
  <si>
    <t>纳入预算管理的行政事业收费</t>
  </si>
  <si>
    <t>科目名称(类/款)</t>
  </si>
  <si>
    <t>支              出</t>
  </si>
  <si>
    <t>项目</t>
  </si>
  <si>
    <t>类</t>
  </si>
  <si>
    <t>财政收支总体情况</t>
  </si>
  <si>
    <t>预算数</t>
  </si>
  <si>
    <t>纳入专户行政事业性收费</t>
  </si>
  <si>
    <t>七、其他收入</t>
  </si>
  <si>
    <t>工资福利支出</t>
  </si>
  <si>
    <t>小计</t>
  </si>
  <si>
    <t>附表1</t>
  </si>
  <si>
    <t>附表5</t>
  </si>
  <si>
    <t>项目支出</t>
  </si>
  <si>
    <t xml:space="preserve">       1.因公出国（境）费</t>
  </si>
  <si>
    <t>其他收入</t>
  </si>
  <si>
    <t>项      目</t>
  </si>
  <si>
    <t>**</t>
  </si>
  <si>
    <t>商品和服务支出</t>
  </si>
  <si>
    <t>项</t>
  </si>
  <si>
    <t>款</t>
  </si>
  <si>
    <t>2018年</t>
  </si>
  <si>
    <t>政府性基金预算支出情况表</t>
  </si>
  <si>
    <t>单位名称</t>
  </si>
  <si>
    <t>支出预算</t>
  </si>
  <si>
    <t>附表2</t>
  </si>
  <si>
    <t>附表6</t>
  </si>
  <si>
    <t>收入预算</t>
  </si>
  <si>
    <t>财政拨款</t>
  </si>
  <si>
    <t>对个人和家庭补助支出</t>
  </si>
  <si>
    <t>四、纳入专户管理的行政事业性收费等非税收入</t>
  </si>
  <si>
    <t xml:space="preserve">       2.公务接待费</t>
  </si>
  <si>
    <t>一般公共预算支出情况表(按功能科目)</t>
  </si>
  <si>
    <t>部门收入总体情况表</t>
  </si>
  <si>
    <t>二、纳入预算管理的行政事业性收费等非税收入</t>
  </si>
  <si>
    <t>科目编码</t>
  </si>
  <si>
    <t>收  入  总  计</t>
  </si>
  <si>
    <t>六、罚没收入</t>
  </si>
  <si>
    <t>教育支出</t>
  </si>
  <si>
    <t xml:space="preserve">  教育管理事务</t>
  </si>
  <si>
    <t xml:space="preserve">    行政运行（教育管理事务）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</si>
  <si>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</si>
  <si>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</si>
  <si>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</si>
  <si>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</si>
  <si>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</si>
  <si>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</si>
  <si>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</si>
  <si>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</si>
  <si>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职业高中教育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</si>
  <si>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</si>
  <si>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</si>
  <si>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</si>
  <si>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</si>
  <si>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</si>
  <si>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</si>
  <si>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</si>
  <si>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</si>
  <si>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>彰武县教育局</t>
  </si>
  <si>
    <t xml:space="preserve">  彰武县教育局行政</t>
  </si>
  <si>
    <t xml:space="preserve">  彰武县招生委员会办公室</t>
  </si>
  <si>
    <t xml:space="preserve">  彰武县教育局人事档案室</t>
  </si>
  <si>
    <t xml:space="preserve">  彰武县教育局基建维修办公室</t>
  </si>
  <si>
    <t xml:space="preserve">  彰武县人民政府教育督导室</t>
  </si>
  <si>
    <t xml:space="preserve">  彰武县教育校办企业公司</t>
  </si>
  <si>
    <t xml:space="preserve">  彰武县教学仪器供应站</t>
  </si>
  <si>
    <t xml:space="preserve">  彰武县教育局老干部工作办公室</t>
  </si>
  <si>
    <t xml:space="preserve">  彰武县县直幼儿园</t>
  </si>
  <si>
    <t xml:space="preserve">  彰武县实验小学</t>
  </si>
  <si>
    <t xml:space="preserve">  彰武县西门小学</t>
  </si>
  <si>
    <t xml:space="preserve">  彰武县铁路小学</t>
  </si>
  <si>
    <t xml:space="preserve">  彰武县第二初级中学</t>
  </si>
  <si>
    <t xml:space="preserve">  彰武县第三初级中学</t>
  </si>
  <si>
    <t xml:space="preserve">  彰武县蒙古族中学</t>
  </si>
  <si>
    <t xml:space="preserve">  彰武第一高级中学</t>
  </si>
  <si>
    <t xml:space="preserve">  彰武第二高级中学</t>
  </si>
  <si>
    <t xml:space="preserve">  彰武县职业中专</t>
  </si>
  <si>
    <t xml:space="preserve">  彰武县特殊教育学校</t>
  </si>
  <si>
    <t xml:space="preserve">  彰武县教师进修学校</t>
  </si>
  <si>
    <t xml:space="preserve">  彰武县中小学社会实践活动中心</t>
  </si>
  <si>
    <t xml:space="preserve">  彰武县东六家子九年制学校</t>
  </si>
  <si>
    <t xml:space="preserve">  彰武县苇子沟九年制学校</t>
  </si>
  <si>
    <t xml:space="preserve">  彰武县二道河子九年制学校</t>
  </si>
  <si>
    <t xml:space="preserve">  彰武县西六家子九年制学校</t>
  </si>
  <si>
    <t xml:space="preserve">  彰武县五峰九年制学校</t>
  </si>
  <si>
    <t xml:space="preserve">  彰武县两家子九年制学校</t>
  </si>
  <si>
    <t xml:space="preserve">  彰武县双庙九年制学校</t>
  </si>
  <si>
    <t xml:space="preserve">  彰武县平安九年制学校</t>
  </si>
  <si>
    <t xml:space="preserve">  彰武县哈尔套九年制学校</t>
  </si>
  <si>
    <t xml:space="preserve">  彰武县满堂红九年制学校</t>
  </si>
  <si>
    <t xml:space="preserve">  彰武县四堡子九年制学校</t>
  </si>
  <si>
    <t xml:space="preserve">  彰武县丰田九年制学校</t>
  </si>
  <si>
    <t xml:space="preserve">  彰武县冯家九年制学校</t>
  </si>
  <si>
    <t xml:space="preserve">  彰武县大德九年制学校</t>
  </si>
  <si>
    <t xml:space="preserve">  彰武县大冷蒙古族九年制学校</t>
  </si>
  <si>
    <t xml:space="preserve">  彰武县前福兴地九年制学校</t>
  </si>
  <si>
    <t xml:space="preserve">  彰武县兴隆堡九年制学校</t>
  </si>
  <si>
    <t xml:space="preserve">  彰武县兴隆山九年制学校</t>
  </si>
  <si>
    <t xml:space="preserve">  彰武县后新秋九年制学校</t>
  </si>
  <si>
    <t xml:space="preserve">  彰武县大四家子九年制学校</t>
  </si>
  <si>
    <t xml:space="preserve">  彰武县四合城九年制学校</t>
  </si>
  <si>
    <t xml:space="preserve">  彰武县章古台九年制学校</t>
  </si>
  <si>
    <t xml:space="preserve">  彰武县阿尔乡九年制学校</t>
  </si>
  <si>
    <t xml:space="preserve">  彰武县彰武镇郊区中心小学</t>
  </si>
  <si>
    <t>205</t>
  </si>
  <si>
    <t xml:space="preserve">  205</t>
  </si>
  <si>
    <t>208</t>
  </si>
  <si>
    <t xml:space="preserve">  208</t>
  </si>
  <si>
    <t>01</t>
  </si>
  <si>
    <t xml:space="preserve">  01</t>
  </si>
  <si>
    <t>02</t>
  </si>
  <si>
    <t xml:space="preserve">  02</t>
  </si>
  <si>
    <t>03</t>
  </si>
  <si>
    <t xml:space="preserve">  03</t>
  </si>
  <si>
    <t>07</t>
  </si>
  <si>
    <t xml:space="preserve">  07</t>
  </si>
  <si>
    <t>08</t>
  </si>
  <si>
    <t xml:space="preserve">  08</t>
  </si>
  <si>
    <t>05</t>
  </si>
  <si>
    <t xml:space="preserve">  05</t>
  </si>
  <si>
    <t>99</t>
  </si>
  <si>
    <t>04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</si>
  <si>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</si>
  <si>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</si>
  <si>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</si>
  <si>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</si>
  <si>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</si>
  <si>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</si>
  <si>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</si>
  <si>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</si>
  <si>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</si>
  <si>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</si>
  <si>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</si>
  <si>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</si>
  <si>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</si>
  <si>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</si>
  <si>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福利费</t>
  </si>
  <si>
    <t xml:space="preserve">  其他商品和服务支出</t>
  </si>
  <si>
    <t>对个人和家庭的补助</t>
  </si>
  <si>
    <t xml:space="preserve">  离休费</t>
  </si>
  <si>
    <t xml:space="preserve">  退休费</t>
  </si>
  <si>
    <t>说明：本单位无此项预算支出，故公开空表。</t>
  </si>
  <si>
    <t>统计数</t>
  </si>
  <si>
    <t>（一）车辆数合计（辆）</t>
  </si>
  <si>
    <t>1、部级领导干部用车</t>
  </si>
  <si>
    <t>2、一般公务用车</t>
  </si>
  <si>
    <t>3、一般执法执勤用车</t>
  </si>
  <si>
    <t>4、特种专业技术用车</t>
  </si>
  <si>
    <t>5、其他用车</t>
  </si>
  <si>
    <t>（二）单价50万元以上通用设备（台，套）</t>
  </si>
  <si>
    <t>（三）单价100万元以上专用设备（台，套）</t>
  </si>
  <si>
    <t>彰武县教育局2018年国有资产占用情况</t>
    <phoneticPr fontId="0" type="noConversion"/>
  </si>
</sst>
</file>

<file path=xl/styles.xml><?xml version="1.0" encoding="utf-8"?>
<styleSheet xmlns="http://schemas.openxmlformats.org/spreadsheetml/2006/main">
  <numFmts count="1">
    <numFmt numFmtId="191" formatCode=";;"/>
  </numFmts>
  <fonts count="8">
    <font>
      <sz val="9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0"/>
      <name val="Arial"/>
      <family val="2"/>
    </font>
    <font>
      <sz val="8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80">
    <xf numFmtId="0" fontId="0" fillId="0" borderId="0" xfId="0"/>
    <xf numFmtId="0" fontId="0" fillId="0" borderId="0" xfId="0" applyFill="1"/>
    <xf numFmtId="0" fontId="0" fillId="0" borderId="0" xfId="0" applyNumberFormat="1" applyFont="1" applyFill="1" applyAlignment="1" applyProtection="1">
      <alignment horizontal="left"/>
    </xf>
    <xf numFmtId="49" fontId="0" fillId="0" borderId="1" xfId="0" applyNumberFormat="1" applyFont="1" applyFill="1" applyBorder="1" applyAlignment="1" applyProtection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4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4" fontId="0" fillId="0" borderId="2" xfId="0" applyNumberFormat="1" applyBorder="1" applyAlignment="1">
      <alignment horizontal="right" vertical="center"/>
    </xf>
    <xf numFmtId="0" fontId="0" fillId="0" borderId="2" xfId="0" applyFill="1" applyBorder="1"/>
    <xf numFmtId="0" fontId="0" fillId="0" borderId="5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Fill="1" applyBorder="1" applyAlignment="1">
      <alignment horizontal="right" vertical="center"/>
    </xf>
    <xf numFmtId="0" fontId="0" fillId="0" borderId="3" xfId="0" applyFill="1" applyBorder="1"/>
    <xf numFmtId="0" fontId="0" fillId="0" borderId="4" xfId="0" applyFill="1" applyBorder="1"/>
    <xf numFmtId="0" fontId="3" fillId="0" borderId="0" xfId="0" applyNumberFormat="1" applyFont="1" applyFill="1" applyAlignment="1" applyProtection="1">
      <alignment horizontal="right"/>
    </xf>
    <xf numFmtId="0" fontId="0" fillId="2" borderId="0" xfId="0" applyFill="1"/>
    <xf numFmtId="49" fontId="0" fillId="2" borderId="2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4" fontId="0" fillId="2" borderId="2" xfId="0" applyNumberFormat="1" applyFont="1" applyFill="1" applyBorder="1" applyAlignment="1" applyProtection="1">
      <alignment horizontal="right" vertical="center"/>
    </xf>
    <xf numFmtId="49" fontId="0" fillId="2" borderId="10" xfId="0" applyNumberFormat="1" applyFont="1" applyFill="1" applyBorder="1" applyAlignment="1" applyProtection="1"/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3" xfId="0" applyNumberFormat="1" applyFont="1" applyFill="1" applyBorder="1" applyAlignment="1" applyProtection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191" fontId="0" fillId="2" borderId="5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/>
    <xf numFmtId="4" fontId="0" fillId="2" borderId="2" xfId="0" applyNumberFormat="1" applyFont="1" applyFill="1" applyBorder="1" applyAlignment="1" applyProtection="1">
      <alignment horizontal="right"/>
    </xf>
    <xf numFmtId="49" fontId="0" fillId="2" borderId="1" xfId="0" applyNumberFormat="1" applyFont="1" applyFill="1" applyBorder="1" applyAlignment="1" applyProtection="1"/>
    <xf numFmtId="0" fontId="0" fillId="2" borderId="0" xfId="0" applyFill="1" applyAlignment="1">
      <alignment horizontal="right" vertical="center"/>
    </xf>
    <xf numFmtId="4" fontId="0" fillId="2" borderId="8" xfId="0" applyNumberFormat="1" applyFont="1" applyFill="1" applyBorder="1" applyAlignment="1" applyProtection="1">
      <alignment horizontal="right" vertical="center"/>
    </xf>
    <xf numFmtId="191" fontId="0" fillId="2" borderId="2" xfId="0" applyNumberFormat="1" applyFont="1" applyFill="1" applyBorder="1" applyAlignment="1" applyProtection="1"/>
    <xf numFmtId="4" fontId="0" fillId="2" borderId="2" xfId="0" applyNumberFormat="1" applyFont="1" applyFill="1" applyBorder="1" applyAlignment="1" applyProtection="1"/>
    <xf numFmtId="0" fontId="4" fillId="0" borderId="0" xfId="0" applyNumberFormat="1" applyFont="1" applyFill="1" applyAlignment="1" applyProtection="1">
      <alignment horizontal="left"/>
    </xf>
    <xf numFmtId="0" fontId="4" fillId="0" borderId="0" xfId="0" applyFont="1"/>
    <xf numFmtId="49" fontId="4" fillId="0" borderId="1" xfId="0" applyNumberFormat="1" applyFont="1" applyFill="1" applyBorder="1" applyAlignment="1" applyProtection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left" vertical="center"/>
    </xf>
    <xf numFmtId="4" fontId="4" fillId="2" borderId="2" xfId="0" applyNumberFormat="1" applyFont="1" applyFill="1" applyBorder="1" applyAlignment="1" applyProtection="1">
      <alignment horizontal="right" vertical="center"/>
    </xf>
    <xf numFmtId="49" fontId="4" fillId="2" borderId="10" xfId="0" applyNumberFormat="1" applyFont="1" applyFill="1" applyBorder="1" applyAlignment="1" applyProtection="1"/>
    <xf numFmtId="0" fontId="4" fillId="2" borderId="0" xfId="0" applyFont="1" applyFill="1"/>
    <xf numFmtId="0" fontId="4" fillId="0" borderId="0" xfId="0" applyFont="1" applyFill="1"/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6" fillId="0" borderId="0" xfId="1">
      <alignment vertical="center"/>
    </xf>
    <xf numFmtId="0" fontId="6" fillId="0" borderId="2" xfId="1" applyBorder="1" applyAlignment="1">
      <alignment horizontal="center" vertical="center"/>
    </xf>
    <xf numFmtId="0" fontId="6" fillId="0" borderId="2" xfId="1" applyBorder="1">
      <alignment vertical="center"/>
    </xf>
    <xf numFmtId="0" fontId="7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showGridLines="0" showZeros="0" workbookViewId="0">
      <selection activeCell="O26" sqref="O26"/>
    </sheetView>
  </sheetViews>
  <sheetFormatPr defaultColWidth="9.1640625" defaultRowHeight="12.75" customHeight="1"/>
  <cols>
    <col min="1" max="1" width="32.83203125" bestFit="1" customWidth="1"/>
    <col min="2" max="2" width="12.1640625" bestFit="1" customWidth="1"/>
  </cols>
  <sheetData>
    <row r="1" spans="1:6" ht="12.75" customHeight="1">
      <c r="A1" s="22"/>
    </row>
    <row r="9" spans="1:6" s="23" customFormat="1" ht="12" customHeight="1">
      <c r="A9" s="51" t="s">
        <v>16</v>
      </c>
      <c r="B9" s="52">
        <v>356885.98</v>
      </c>
    </row>
    <row r="10" spans="1:6" ht="12" customHeight="1">
      <c r="A10" s="51" t="s">
        <v>62</v>
      </c>
      <c r="B10" s="52">
        <v>351464.78</v>
      </c>
      <c r="C10" s="1"/>
    </row>
    <row r="11" spans="1:6" ht="12" customHeight="1">
      <c r="A11" s="51" t="s">
        <v>63</v>
      </c>
      <c r="B11" s="52">
        <v>5132.4399999999996</v>
      </c>
      <c r="C11" s="1"/>
      <c r="D11" s="1"/>
    </row>
    <row r="12" spans="1:6" ht="12" customHeight="1">
      <c r="A12" s="51" t="s">
        <v>64</v>
      </c>
      <c r="B12" s="52">
        <v>1453.11</v>
      </c>
      <c r="C12" s="1"/>
      <c r="D12" s="1"/>
    </row>
    <row r="13" spans="1:6" ht="12" customHeight="1">
      <c r="A13" s="51" t="s">
        <v>65</v>
      </c>
      <c r="B13" s="52">
        <v>3679.33</v>
      </c>
      <c r="D13" s="1"/>
      <c r="E13" s="1"/>
    </row>
    <row r="14" spans="1:6" ht="12" customHeight="1">
      <c r="A14" s="51" t="s">
        <v>66</v>
      </c>
      <c r="B14" s="52">
        <v>325203.86</v>
      </c>
      <c r="D14" s="1"/>
      <c r="E14" s="1"/>
    </row>
    <row r="15" spans="1:6" ht="12" customHeight="1">
      <c r="A15" s="51" t="s">
        <v>67</v>
      </c>
      <c r="B15" s="52">
        <v>3897.57</v>
      </c>
      <c r="E15" s="1"/>
    </row>
    <row r="16" spans="1:6" ht="12" customHeight="1">
      <c r="A16" s="51" t="s">
        <v>68</v>
      </c>
      <c r="B16" s="52">
        <v>246421.44</v>
      </c>
      <c r="F16" s="1"/>
    </row>
    <row r="17" spans="1:7" ht="12" customHeight="1">
      <c r="A17" s="51" t="s">
        <v>69</v>
      </c>
      <c r="B17" s="52">
        <v>29399.37</v>
      </c>
      <c r="F17" s="1"/>
      <c r="G17" s="1"/>
    </row>
    <row r="18" spans="1:7" ht="12" customHeight="1">
      <c r="A18" s="51" t="s">
        <v>70</v>
      </c>
      <c r="B18" s="52">
        <v>43081.18</v>
      </c>
      <c r="G18" s="1"/>
    </row>
    <row r="19" spans="1:7" ht="12" customHeight="1">
      <c r="A19" s="51" t="s">
        <v>71</v>
      </c>
      <c r="B19" s="52">
        <v>2404.3000000000002</v>
      </c>
    </row>
    <row r="20" spans="1:7" ht="12" customHeight="1">
      <c r="A20" s="51" t="s">
        <v>72</v>
      </c>
      <c r="B20" s="52">
        <v>11540.54</v>
      </c>
    </row>
    <row r="21" spans="1:7" ht="12" customHeight="1">
      <c r="A21" s="51" t="s">
        <v>73</v>
      </c>
      <c r="B21" s="52">
        <v>11540.54</v>
      </c>
    </row>
    <row r="22" spans="1:7" ht="12" customHeight="1">
      <c r="A22" s="51" t="s">
        <v>74</v>
      </c>
      <c r="B22" s="52">
        <v>2007.34</v>
      </c>
    </row>
    <row r="23" spans="1:7" ht="12" customHeight="1">
      <c r="A23" s="51" t="s">
        <v>75</v>
      </c>
      <c r="B23" s="52">
        <v>2007.34</v>
      </c>
    </row>
    <row r="24" spans="1:7" ht="12" customHeight="1">
      <c r="A24" s="51" t="s">
        <v>76</v>
      </c>
      <c r="B24" s="52">
        <v>7580.6</v>
      </c>
    </row>
    <row r="25" spans="1:7" ht="12" customHeight="1">
      <c r="A25" s="51" t="s">
        <v>77</v>
      </c>
      <c r="B25" s="52">
        <v>7580.6</v>
      </c>
    </row>
    <row r="26" spans="1:7" ht="12" customHeight="1">
      <c r="A26" s="51" t="s">
        <v>78</v>
      </c>
      <c r="B26" s="52">
        <v>5421.2</v>
      </c>
    </row>
    <row r="27" spans="1:7" ht="12" customHeight="1">
      <c r="A27" s="51" t="s">
        <v>79</v>
      </c>
      <c r="B27" s="52">
        <v>5421.2</v>
      </c>
    </row>
    <row r="28" spans="1:7" ht="12" customHeight="1">
      <c r="A28" s="51" t="s">
        <v>80</v>
      </c>
      <c r="B28" s="52">
        <v>5.64</v>
      </c>
    </row>
    <row r="29" spans="1:7" ht="12" customHeight="1">
      <c r="A29" s="51" t="s">
        <v>81</v>
      </c>
      <c r="B29" s="52">
        <v>5415.56</v>
      </c>
    </row>
    <row r="30" spans="1:7" ht="12.75" customHeight="1">
      <c r="A30" s="18"/>
      <c r="B30" s="18"/>
    </row>
  </sheetData>
  <sheetProtection formatCells="0" formatColumns="0" formatRows="0"/>
  <phoneticPr fontId="0" type="noConversion"/>
  <printOptions gridLines="1"/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B7" sqref="B7"/>
    </sheetView>
  </sheetViews>
  <sheetFormatPr defaultRowHeight="11.25"/>
  <cols>
    <col min="1" max="1" width="56.83203125" bestFit="1" customWidth="1"/>
    <col min="2" max="2" width="18.6640625" customWidth="1"/>
  </cols>
  <sheetData>
    <row r="1" spans="1:2" ht="20.25">
      <c r="A1" s="79" t="s">
        <v>175</v>
      </c>
      <c r="B1" s="79"/>
    </row>
    <row r="2" spans="1:2" ht="13.5">
      <c r="A2" s="76"/>
      <c r="B2" s="76"/>
    </row>
    <row r="3" spans="1:2" ht="33" customHeight="1">
      <c r="A3" s="77" t="s">
        <v>27</v>
      </c>
      <c r="B3" s="77" t="s">
        <v>166</v>
      </c>
    </row>
    <row r="4" spans="1:2" ht="33" customHeight="1">
      <c r="A4" s="78" t="s">
        <v>167</v>
      </c>
      <c r="B4" s="78">
        <v>1</v>
      </c>
    </row>
    <row r="5" spans="1:2" ht="33" customHeight="1">
      <c r="A5" s="78" t="s">
        <v>168</v>
      </c>
      <c r="B5" s="78">
        <v>0</v>
      </c>
    </row>
    <row r="6" spans="1:2" ht="33" customHeight="1">
      <c r="A6" s="78" t="s">
        <v>169</v>
      </c>
      <c r="B6" s="78">
        <v>1</v>
      </c>
    </row>
    <row r="7" spans="1:2" ht="33" customHeight="1">
      <c r="A7" s="78" t="s">
        <v>170</v>
      </c>
      <c r="B7" s="78">
        <v>0</v>
      </c>
    </row>
    <row r="8" spans="1:2" ht="33" customHeight="1">
      <c r="A8" s="78" t="s">
        <v>171</v>
      </c>
      <c r="B8" s="78">
        <v>0</v>
      </c>
    </row>
    <row r="9" spans="1:2" ht="33" customHeight="1">
      <c r="A9" s="78" t="s">
        <v>172</v>
      </c>
      <c r="B9" s="78">
        <v>0</v>
      </c>
    </row>
    <row r="10" spans="1:2" ht="33" customHeight="1">
      <c r="A10" s="78" t="s">
        <v>173</v>
      </c>
      <c r="B10" s="78">
        <v>0</v>
      </c>
    </row>
    <row r="11" spans="1:2" ht="33" customHeight="1">
      <c r="A11" s="78" t="s">
        <v>174</v>
      </c>
      <c r="B11" s="78">
        <v>0</v>
      </c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5"/>
  <sheetViews>
    <sheetView showGridLines="0" showZeros="0" topLeftCell="A16" zoomScaleNormal="100" workbookViewId="0">
      <selection activeCell="J9" sqref="J9"/>
    </sheetView>
  </sheetViews>
  <sheetFormatPr defaultColWidth="9.1640625" defaultRowHeight="12.75" customHeight="1"/>
  <cols>
    <col min="1" max="1" width="34.1640625" customWidth="1"/>
    <col min="2" max="5" width="11.33203125" customWidth="1"/>
    <col min="6" max="8" width="11.6640625" customWidth="1"/>
    <col min="9" max="15" width="11.33203125" customWidth="1"/>
  </cols>
  <sheetData>
    <row r="1" spans="1:17" ht="12.75" customHeight="1">
      <c r="A1" s="2" t="s">
        <v>35</v>
      </c>
    </row>
    <row r="2" spans="1:17" ht="24" customHeight="1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7" ht="12.75" customHeight="1">
      <c r="A3" s="3"/>
      <c r="O3" t="s">
        <v>17</v>
      </c>
    </row>
    <row r="4" spans="1:17" ht="27" customHeight="1">
      <c r="A4" s="63" t="s">
        <v>47</v>
      </c>
      <c r="B4" s="64" t="s">
        <v>51</v>
      </c>
      <c r="C4" s="64"/>
      <c r="D4" s="64"/>
      <c r="E4" s="64"/>
      <c r="F4" s="64"/>
      <c r="G4" s="64"/>
      <c r="H4" s="64"/>
      <c r="I4" s="64"/>
      <c r="J4" s="69" t="s">
        <v>48</v>
      </c>
      <c r="K4" s="64"/>
      <c r="L4" s="64"/>
      <c r="M4" s="64"/>
      <c r="N4" s="64"/>
      <c r="O4" s="64"/>
    </row>
    <row r="5" spans="1:17" ht="27" customHeight="1">
      <c r="A5" s="64"/>
      <c r="B5" s="65" t="s">
        <v>16</v>
      </c>
      <c r="C5" s="65" t="s">
        <v>52</v>
      </c>
      <c r="D5" s="66" t="s">
        <v>24</v>
      </c>
      <c r="E5" s="65" t="s">
        <v>21</v>
      </c>
      <c r="F5" s="65" t="s">
        <v>31</v>
      </c>
      <c r="G5" s="65" t="s">
        <v>12</v>
      </c>
      <c r="H5" s="65" t="s">
        <v>3</v>
      </c>
      <c r="I5" s="65" t="s">
        <v>39</v>
      </c>
      <c r="J5" s="64" t="s">
        <v>16</v>
      </c>
      <c r="K5" s="64" t="s">
        <v>6</v>
      </c>
      <c r="L5" s="64"/>
      <c r="M5" s="64"/>
      <c r="N5" s="64"/>
      <c r="O5" s="64" t="s">
        <v>37</v>
      </c>
    </row>
    <row r="6" spans="1:17" ht="27" customHeight="1">
      <c r="A6" s="64"/>
      <c r="B6" s="64"/>
      <c r="C6" s="64"/>
      <c r="D6" s="67"/>
      <c r="E6" s="64"/>
      <c r="F6" s="64"/>
      <c r="G6" s="64"/>
      <c r="H6" s="64"/>
      <c r="I6" s="64"/>
      <c r="J6" s="64"/>
      <c r="K6" s="64" t="s">
        <v>34</v>
      </c>
      <c r="L6" s="64" t="s">
        <v>33</v>
      </c>
      <c r="M6" s="64" t="s">
        <v>42</v>
      </c>
      <c r="N6" s="64" t="s">
        <v>53</v>
      </c>
      <c r="O6" s="64"/>
    </row>
    <row r="7" spans="1:17" ht="27" customHeight="1">
      <c r="A7" s="64"/>
      <c r="B7" s="64"/>
      <c r="C7" s="64"/>
      <c r="D7" s="67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7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</row>
    <row r="9" spans="1:17" s="23" customFormat="1" ht="15" customHeight="1">
      <c r="A9" s="24" t="s">
        <v>16</v>
      </c>
      <c r="B9" s="36">
        <v>356885.98</v>
      </c>
      <c r="C9" s="36">
        <v>348950.48</v>
      </c>
      <c r="D9" s="36">
        <v>103.5</v>
      </c>
      <c r="E9" s="36">
        <v>0</v>
      </c>
      <c r="F9" s="36">
        <v>7832</v>
      </c>
      <c r="G9" s="36">
        <v>0</v>
      </c>
      <c r="H9" s="36">
        <v>0</v>
      </c>
      <c r="I9" s="36">
        <v>0</v>
      </c>
      <c r="J9" s="36">
        <v>356885.98</v>
      </c>
      <c r="K9" s="36">
        <v>356885.98</v>
      </c>
      <c r="L9" s="36">
        <v>338592.37</v>
      </c>
      <c r="M9" s="36">
        <v>9103.4299999999894</v>
      </c>
      <c r="N9" s="36">
        <v>9190.18</v>
      </c>
      <c r="O9" s="36">
        <v>0</v>
      </c>
      <c r="P9" s="37"/>
    </row>
    <row r="10" spans="1:17" ht="15" customHeight="1">
      <c r="A10" s="24" t="s">
        <v>82</v>
      </c>
      <c r="B10" s="36">
        <v>356885.98</v>
      </c>
      <c r="C10" s="36">
        <v>348950.48</v>
      </c>
      <c r="D10" s="36">
        <v>103.5</v>
      </c>
      <c r="E10" s="36">
        <v>0</v>
      </c>
      <c r="F10" s="36">
        <v>7832</v>
      </c>
      <c r="G10" s="36">
        <v>0</v>
      </c>
      <c r="H10" s="36">
        <v>0</v>
      </c>
      <c r="I10" s="36">
        <v>0</v>
      </c>
      <c r="J10" s="36">
        <v>356885.98</v>
      </c>
      <c r="K10" s="36">
        <v>356885.98</v>
      </c>
      <c r="L10" s="36">
        <v>338592.37</v>
      </c>
      <c r="M10" s="36">
        <v>9103.4299999999894</v>
      </c>
      <c r="N10" s="36">
        <v>9190.18</v>
      </c>
      <c r="O10" s="36">
        <v>0</v>
      </c>
      <c r="Q10" s="1"/>
    </row>
    <row r="11" spans="1:17" ht="15" customHeight="1">
      <c r="A11" s="24" t="s">
        <v>83</v>
      </c>
      <c r="B11" s="36">
        <v>1458.75</v>
      </c>
      <c r="C11" s="36">
        <v>1458.75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1458.75</v>
      </c>
      <c r="K11" s="36">
        <v>1458.75</v>
      </c>
      <c r="L11" s="36">
        <v>1403.31</v>
      </c>
      <c r="M11" s="36">
        <v>49.8</v>
      </c>
      <c r="N11" s="36">
        <v>5.64</v>
      </c>
      <c r="O11" s="36">
        <v>0</v>
      </c>
      <c r="P11" s="1"/>
      <c r="Q11" s="1"/>
    </row>
    <row r="12" spans="1:17" ht="15" customHeight="1">
      <c r="A12" s="24" t="s">
        <v>84</v>
      </c>
      <c r="B12" s="36">
        <v>717.9</v>
      </c>
      <c r="C12" s="36">
        <v>717.9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717.9</v>
      </c>
      <c r="K12" s="36">
        <v>717.9</v>
      </c>
      <c r="L12" s="36">
        <v>693.48</v>
      </c>
      <c r="M12" s="36">
        <v>19.5</v>
      </c>
      <c r="N12" s="36">
        <v>4.92</v>
      </c>
      <c r="O12" s="36">
        <v>0</v>
      </c>
      <c r="P12" s="1"/>
    </row>
    <row r="13" spans="1:17" ht="15" customHeight="1">
      <c r="A13" s="24" t="s">
        <v>85</v>
      </c>
      <c r="B13" s="36">
        <v>615.54</v>
      </c>
      <c r="C13" s="36">
        <v>615.54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615.54</v>
      </c>
      <c r="K13" s="36">
        <v>615.54</v>
      </c>
      <c r="L13" s="36">
        <v>592.5</v>
      </c>
      <c r="M13" s="36">
        <v>19.2</v>
      </c>
      <c r="N13" s="36">
        <v>3.84</v>
      </c>
      <c r="O13" s="36">
        <v>0</v>
      </c>
      <c r="P13" s="1"/>
    </row>
    <row r="14" spans="1:17" ht="15" customHeight="1">
      <c r="A14" s="24" t="s">
        <v>86</v>
      </c>
      <c r="B14" s="36">
        <v>357.87</v>
      </c>
      <c r="C14" s="36">
        <v>357.87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357.87</v>
      </c>
      <c r="K14" s="36">
        <v>357.87</v>
      </c>
      <c r="L14" s="36">
        <v>345.08</v>
      </c>
      <c r="M14" s="36">
        <v>9.91</v>
      </c>
      <c r="N14" s="36">
        <v>2.88</v>
      </c>
      <c r="O14" s="36">
        <v>0</v>
      </c>
      <c r="P14" s="1"/>
    </row>
    <row r="15" spans="1:17" ht="15" customHeight="1">
      <c r="A15" s="24" t="s">
        <v>87</v>
      </c>
      <c r="B15" s="36">
        <v>966.53</v>
      </c>
      <c r="C15" s="36">
        <v>966.53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966.53</v>
      </c>
      <c r="K15" s="36">
        <v>966.53</v>
      </c>
      <c r="L15" s="36">
        <v>917.13</v>
      </c>
      <c r="M15" s="36">
        <v>28.2</v>
      </c>
      <c r="N15" s="36">
        <v>21.2</v>
      </c>
      <c r="O15" s="36">
        <v>0</v>
      </c>
      <c r="P15" s="1"/>
    </row>
    <row r="16" spans="1:17" ht="15" customHeight="1">
      <c r="A16" s="24" t="s">
        <v>88</v>
      </c>
      <c r="B16" s="36">
        <v>483.64</v>
      </c>
      <c r="C16" s="36">
        <v>483.64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483.64</v>
      </c>
      <c r="K16" s="36">
        <v>483.64</v>
      </c>
      <c r="L16" s="36">
        <v>457.23</v>
      </c>
      <c r="M16" s="36">
        <v>16.510000000000002</v>
      </c>
      <c r="N16" s="36">
        <v>9.9</v>
      </c>
      <c r="O16" s="36">
        <v>0</v>
      </c>
    </row>
    <row r="17" spans="1:15" ht="15" customHeight="1">
      <c r="A17" s="24" t="s">
        <v>89</v>
      </c>
      <c r="B17" s="36">
        <v>313.94</v>
      </c>
      <c r="C17" s="36">
        <v>313.94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313.94</v>
      </c>
      <c r="K17" s="36">
        <v>313.94</v>
      </c>
      <c r="L17" s="36">
        <v>217.66</v>
      </c>
      <c r="M17" s="36">
        <v>9.6</v>
      </c>
      <c r="N17" s="36">
        <v>86.68</v>
      </c>
      <c r="O17" s="36">
        <v>0</v>
      </c>
    </row>
    <row r="18" spans="1:15" ht="15" customHeight="1">
      <c r="A18" s="24" t="s">
        <v>90</v>
      </c>
      <c r="B18" s="36">
        <v>329.77</v>
      </c>
      <c r="C18" s="36">
        <v>329.77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329.77</v>
      </c>
      <c r="K18" s="36">
        <v>329.77</v>
      </c>
      <c r="L18" s="36">
        <v>318.24</v>
      </c>
      <c r="M18" s="36">
        <v>9.61</v>
      </c>
      <c r="N18" s="36">
        <v>1.92</v>
      </c>
      <c r="O18" s="36">
        <v>0</v>
      </c>
    </row>
    <row r="19" spans="1:15" ht="15" customHeight="1">
      <c r="A19" s="24" t="s">
        <v>91</v>
      </c>
      <c r="B19" s="36">
        <v>3599.08</v>
      </c>
      <c r="C19" s="36">
        <v>3599.08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3599.08</v>
      </c>
      <c r="K19" s="36">
        <v>3599.08</v>
      </c>
      <c r="L19" s="36">
        <v>3469.71</v>
      </c>
      <c r="M19" s="36">
        <v>12.6</v>
      </c>
      <c r="N19" s="36">
        <v>116.77</v>
      </c>
      <c r="O19" s="36">
        <v>0</v>
      </c>
    </row>
    <row r="20" spans="1:15" ht="15" customHeight="1">
      <c r="A20" s="24" t="s">
        <v>92</v>
      </c>
      <c r="B20" s="36">
        <v>12528.7</v>
      </c>
      <c r="C20" s="36">
        <v>12528.7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12528.7</v>
      </c>
      <c r="K20" s="36">
        <v>12528.7</v>
      </c>
      <c r="L20" s="36">
        <v>12396.87</v>
      </c>
      <c r="M20" s="36">
        <v>26.1</v>
      </c>
      <c r="N20" s="36">
        <v>105.73</v>
      </c>
      <c r="O20" s="36">
        <v>0</v>
      </c>
    </row>
    <row r="21" spans="1:15" ht="15" customHeight="1">
      <c r="A21" s="24" t="s">
        <v>93</v>
      </c>
      <c r="B21" s="36">
        <v>6689.91</v>
      </c>
      <c r="C21" s="36">
        <v>6689.91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6689.91</v>
      </c>
      <c r="K21" s="36">
        <v>6689.91</v>
      </c>
      <c r="L21" s="36">
        <v>6501.49</v>
      </c>
      <c r="M21" s="36">
        <v>26.7</v>
      </c>
      <c r="N21" s="36">
        <v>161.72</v>
      </c>
      <c r="O21" s="36">
        <v>0</v>
      </c>
    </row>
    <row r="22" spans="1:15" ht="15" customHeight="1">
      <c r="A22" s="24" t="s">
        <v>94</v>
      </c>
      <c r="B22" s="36">
        <v>3702.28</v>
      </c>
      <c r="C22" s="36">
        <v>3702.28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3702.28</v>
      </c>
      <c r="K22" s="36">
        <v>3702.28</v>
      </c>
      <c r="L22" s="36">
        <v>3603.59</v>
      </c>
      <c r="M22" s="36">
        <v>16.8</v>
      </c>
      <c r="N22" s="36">
        <v>81.89</v>
      </c>
      <c r="O22" s="36">
        <v>0</v>
      </c>
    </row>
    <row r="23" spans="1:15" ht="15" customHeight="1">
      <c r="A23" s="24" t="s">
        <v>95</v>
      </c>
      <c r="B23" s="36">
        <v>14038.78</v>
      </c>
      <c r="C23" s="36">
        <v>14006.78</v>
      </c>
      <c r="D23" s="36">
        <v>0</v>
      </c>
      <c r="E23" s="36">
        <v>0</v>
      </c>
      <c r="F23" s="36">
        <v>32</v>
      </c>
      <c r="G23" s="36">
        <v>0</v>
      </c>
      <c r="H23" s="36">
        <v>0</v>
      </c>
      <c r="I23" s="36">
        <v>0</v>
      </c>
      <c r="J23" s="36">
        <v>14038.78</v>
      </c>
      <c r="K23" s="36">
        <v>14038.78</v>
      </c>
      <c r="L23" s="36">
        <v>13853.96</v>
      </c>
      <c r="M23" s="36">
        <v>47.9</v>
      </c>
      <c r="N23" s="36">
        <v>136.91999999999999</v>
      </c>
      <c r="O23" s="36">
        <v>0</v>
      </c>
    </row>
    <row r="24" spans="1:15" ht="15" customHeight="1">
      <c r="A24" s="24" t="s">
        <v>96</v>
      </c>
      <c r="B24" s="36">
        <v>10491.09</v>
      </c>
      <c r="C24" s="36">
        <v>10488.59</v>
      </c>
      <c r="D24" s="36">
        <v>2.5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10491.09</v>
      </c>
      <c r="K24" s="36">
        <v>10491.09</v>
      </c>
      <c r="L24" s="36">
        <v>10317.799999999999</v>
      </c>
      <c r="M24" s="36">
        <v>19.3</v>
      </c>
      <c r="N24" s="36">
        <v>153.99</v>
      </c>
      <c r="O24" s="36">
        <v>0</v>
      </c>
    </row>
    <row r="25" spans="1:15" ht="15" customHeight="1">
      <c r="A25" s="24" t="s">
        <v>97</v>
      </c>
      <c r="B25" s="36">
        <v>5218.21</v>
      </c>
      <c r="C25" s="36">
        <v>5209.71</v>
      </c>
      <c r="D25" s="36">
        <v>4.5</v>
      </c>
      <c r="E25" s="36">
        <v>0</v>
      </c>
      <c r="F25" s="36">
        <v>4</v>
      </c>
      <c r="G25" s="36">
        <v>0</v>
      </c>
      <c r="H25" s="36">
        <v>0</v>
      </c>
      <c r="I25" s="36">
        <v>0</v>
      </c>
      <c r="J25" s="36">
        <v>5218.21</v>
      </c>
      <c r="K25" s="36">
        <v>5218.21</v>
      </c>
      <c r="L25" s="36">
        <v>5052.6099999999997</v>
      </c>
      <c r="M25" s="36">
        <v>17.5</v>
      </c>
      <c r="N25" s="36">
        <v>148.1</v>
      </c>
      <c r="O25" s="36">
        <v>0</v>
      </c>
    </row>
    <row r="26" spans="1:15" ht="15" customHeight="1">
      <c r="A26" s="24" t="s">
        <v>98</v>
      </c>
      <c r="B26" s="36">
        <v>27901.13</v>
      </c>
      <c r="C26" s="36">
        <v>22251.13</v>
      </c>
      <c r="D26" s="36">
        <v>60</v>
      </c>
      <c r="E26" s="36">
        <v>0</v>
      </c>
      <c r="F26" s="36">
        <v>5590</v>
      </c>
      <c r="G26" s="36">
        <v>0</v>
      </c>
      <c r="H26" s="36">
        <v>0</v>
      </c>
      <c r="I26" s="36">
        <v>0</v>
      </c>
      <c r="J26" s="36">
        <v>27901.13</v>
      </c>
      <c r="K26" s="36">
        <v>27901.13</v>
      </c>
      <c r="L26" s="36">
        <v>22021.69</v>
      </c>
      <c r="M26" s="36">
        <v>5671</v>
      </c>
      <c r="N26" s="36">
        <v>208.44</v>
      </c>
      <c r="O26" s="36">
        <v>0</v>
      </c>
    </row>
    <row r="27" spans="1:15" ht="15" customHeight="1">
      <c r="A27" s="24" t="s">
        <v>99</v>
      </c>
      <c r="B27" s="36">
        <v>15383.11</v>
      </c>
      <c r="C27" s="36">
        <v>14348.11</v>
      </c>
      <c r="D27" s="36">
        <v>35</v>
      </c>
      <c r="E27" s="36">
        <v>0</v>
      </c>
      <c r="F27" s="36">
        <v>1000</v>
      </c>
      <c r="G27" s="36">
        <v>0</v>
      </c>
      <c r="H27" s="36">
        <v>0</v>
      </c>
      <c r="I27" s="36">
        <v>0</v>
      </c>
      <c r="J27" s="36">
        <v>15383.11</v>
      </c>
      <c r="K27" s="36">
        <v>15383.11</v>
      </c>
      <c r="L27" s="36">
        <v>14190.02</v>
      </c>
      <c r="M27" s="36">
        <v>1057.8</v>
      </c>
      <c r="N27" s="36">
        <v>135.29</v>
      </c>
      <c r="O27" s="36">
        <v>0</v>
      </c>
    </row>
    <row r="28" spans="1:15" ht="15" customHeight="1">
      <c r="A28" s="24" t="s">
        <v>100</v>
      </c>
      <c r="B28" s="36">
        <v>11734.78</v>
      </c>
      <c r="C28" s="36">
        <v>11564.78</v>
      </c>
      <c r="D28" s="36">
        <v>0</v>
      </c>
      <c r="E28" s="36">
        <v>0</v>
      </c>
      <c r="F28" s="36">
        <v>170</v>
      </c>
      <c r="G28" s="36">
        <v>0</v>
      </c>
      <c r="H28" s="36">
        <v>0</v>
      </c>
      <c r="I28" s="36">
        <v>0</v>
      </c>
      <c r="J28" s="36">
        <v>11734.78</v>
      </c>
      <c r="K28" s="36">
        <v>11734.78</v>
      </c>
      <c r="L28" s="36">
        <v>11250.01</v>
      </c>
      <c r="M28" s="36">
        <v>190.1</v>
      </c>
      <c r="N28" s="36">
        <v>294.67</v>
      </c>
      <c r="O28" s="36">
        <v>0</v>
      </c>
    </row>
    <row r="29" spans="1:15" ht="15" customHeight="1">
      <c r="A29" s="24" t="s">
        <v>101</v>
      </c>
      <c r="B29" s="36">
        <v>2010.1</v>
      </c>
      <c r="C29" s="36">
        <v>2010.1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2010.1</v>
      </c>
      <c r="K29" s="36">
        <v>2010.1</v>
      </c>
      <c r="L29" s="36">
        <v>2006.44</v>
      </c>
      <c r="M29" s="36">
        <v>0.9</v>
      </c>
      <c r="N29" s="36">
        <v>2.76</v>
      </c>
      <c r="O29" s="36">
        <v>0</v>
      </c>
    </row>
    <row r="30" spans="1:15" ht="15" customHeight="1">
      <c r="A30" s="24" t="s">
        <v>102</v>
      </c>
      <c r="B30" s="36">
        <v>7959.59</v>
      </c>
      <c r="C30" s="36">
        <v>7942.09</v>
      </c>
      <c r="D30" s="36">
        <v>1.5</v>
      </c>
      <c r="E30" s="36">
        <v>0</v>
      </c>
      <c r="F30" s="36">
        <v>16</v>
      </c>
      <c r="G30" s="36">
        <v>0</v>
      </c>
      <c r="H30" s="36">
        <v>0</v>
      </c>
      <c r="I30" s="36">
        <v>0</v>
      </c>
      <c r="J30" s="36">
        <v>7959.59</v>
      </c>
      <c r="K30" s="36">
        <v>7959.59</v>
      </c>
      <c r="L30" s="36">
        <v>7260.5</v>
      </c>
      <c r="M30" s="36">
        <v>246.7</v>
      </c>
      <c r="N30" s="36">
        <v>452.39</v>
      </c>
      <c r="O30" s="36">
        <v>0</v>
      </c>
    </row>
    <row r="31" spans="1:15" ht="15" customHeight="1">
      <c r="A31" s="24" t="s">
        <v>103</v>
      </c>
      <c r="B31" s="36">
        <v>2404.3000000000002</v>
      </c>
      <c r="C31" s="36">
        <v>1384.3</v>
      </c>
      <c r="D31" s="36">
        <v>0</v>
      </c>
      <c r="E31" s="36">
        <v>0</v>
      </c>
      <c r="F31" s="36">
        <v>1020</v>
      </c>
      <c r="G31" s="36">
        <v>0</v>
      </c>
      <c r="H31" s="36">
        <v>0</v>
      </c>
      <c r="I31" s="36">
        <v>0</v>
      </c>
      <c r="J31" s="36">
        <v>2404.3000000000002</v>
      </c>
      <c r="K31" s="36">
        <v>2404.3000000000002</v>
      </c>
      <c r="L31" s="36">
        <v>1342.3</v>
      </c>
      <c r="M31" s="36">
        <v>1062</v>
      </c>
      <c r="N31" s="36">
        <v>0</v>
      </c>
      <c r="O31" s="36">
        <v>0</v>
      </c>
    </row>
    <row r="32" spans="1:15" ht="15" customHeight="1">
      <c r="A32" s="24" t="s">
        <v>104</v>
      </c>
      <c r="B32" s="36">
        <v>11188.39</v>
      </c>
      <c r="C32" s="36">
        <v>11188.39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11188.39</v>
      </c>
      <c r="K32" s="36">
        <v>11188.39</v>
      </c>
      <c r="L32" s="36">
        <v>10828.36</v>
      </c>
      <c r="M32" s="36">
        <v>24.9</v>
      </c>
      <c r="N32" s="36">
        <v>335.13</v>
      </c>
      <c r="O32" s="36">
        <v>0</v>
      </c>
    </row>
    <row r="33" spans="1:15" ht="15" customHeight="1">
      <c r="A33" s="24" t="s">
        <v>105</v>
      </c>
      <c r="B33" s="36">
        <v>11423.59</v>
      </c>
      <c r="C33" s="36">
        <v>11423.59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11423.59</v>
      </c>
      <c r="K33" s="36">
        <v>11423.59</v>
      </c>
      <c r="L33" s="36">
        <v>11140.85</v>
      </c>
      <c r="M33" s="36">
        <v>27.3</v>
      </c>
      <c r="N33" s="36">
        <v>255.44</v>
      </c>
      <c r="O33" s="36">
        <v>0</v>
      </c>
    </row>
    <row r="34" spans="1:15" ht="15" customHeight="1">
      <c r="A34" s="24" t="s">
        <v>106</v>
      </c>
      <c r="B34" s="36">
        <v>8333.2999999999993</v>
      </c>
      <c r="C34" s="36">
        <v>8333.2999999999993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8333.2999999999993</v>
      </c>
      <c r="K34" s="36">
        <v>8333.2999999999993</v>
      </c>
      <c r="L34" s="36">
        <v>8062.79</v>
      </c>
      <c r="M34" s="36">
        <v>21</v>
      </c>
      <c r="N34" s="36">
        <v>249.51</v>
      </c>
      <c r="O34" s="36">
        <v>0</v>
      </c>
    </row>
    <row r="35" spans="1:15" ht="15" customHeight="1">
      <c r="A35" s="24" t="s">
        <v>107</v>
      </c>
      <c r="B35" s="36">
        <v>11819.54</v>
      </c>
      <c r="C35" s="36">
        <v>11819.54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11819.54</v>
      </c>
      <c r="K35" s="36">
        <v>11819.54</v>
      </c>
      <c r="L35" s="36">
        <v>11162.85</v>
      </c>
      <c r="M35" s="36">
        <v>30.9</v>
      </c>
      <c r="N35" s="36">
        <v>625.79</v>
      </c>
      <c r="O35" s="36">
        <v>0</v>
      </c>
    </row>
    <row r="36" spans="1:15" ht="15" customHeight="1">
      <c r="A36" s="24" t="s">
        <v>108</v>
      </c>
      <c r="B36" s="36">
        <v>14399.66</v>
      </c>
      <c r="C36" s="36">
        <v>14399.66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14399.66</v>
      </c>
      <c r="K36" s="36">
        <v>14399.66</v>
      </c>
      <c r="L36" s="36">
        <v>13595.09</v>
      </c>
      <c r="M36" s="36">
        <v>39.9</v>
      </c>
      <c r="N36" s="36">
        <v>764.67</v>
      </c>
      <c r="O36" s="36">
        <v>0</v>
      </c>
    </row>
    <row r="37" spans="1:15" ht="15" customHeight="1">
      <c r="A37" s="24" t="s">
        <v>109</v>
      </c>
      <c r="B37" s="36">
        <v>11266.78</v>
      </c>
      <c r="C37" s="36">
        <v>11266.78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11266.78</v>
      </c>
      <c r="K37" s="36">
        <v>11266.78</v>
      </c>
      <c r="L37" s="36">
        <v>10886.09</v>
      </c>
      <c r="M37" s="36">
        <v>24.6</v>
      </c>
      <c r="N37" s="36">
        <v>356.09</v>
      </c>
      <c r="O37" s="36">
        <v>0</v>
      </c>
    </row>
    <row r="38" spans="1:15" ht="15" customHeight="1">
      <c r="A38" s="24" t="s">
        <v>110</v>
      </c>
      <c r="B38" s="36">
        <v>9177.4699999999993</v>
      </c>
      <c r="C38" s="36">
        <v>9177.4699999999993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9177.4699999999993</v>
      </c>
      <c r="K38" s="36">
        <v>9177.4699999999993</v>
      </c>
      <c r="L38" s="36">
        <v>8712.61</v>
      </c>
      <c r="M38" s="36">
        <v>19.8</v>
      </c>
      <c r="N38" s="36">
        <v>445.06</v>
      </c>
      <c r="O38" s="36">
        <v>0</v>
      </c>
    </row>
    <row r="39" spans="1:15" ht="15" customHeight="1">
      <c r="A39" s="24" t="s">
        <v>111</v>
      </c>
      <c r="B39" s="36">
        <v>8621.23</v>
      </c>
      <c r="C39" s="36">
        <v>8621.23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8621.23</v>
      </c>
      <c r="K39" s="36">
        <v>8621.23</v>
      </c>
      <c r="L39" s="36">
        <v>8425.68</v>
      </c>
      <c r="M39" s="36">
        <v>19.8</v>
      </c>
      <c r="N39" s="36">
        <v>175.75</v>
      </c>
      <c r="O39" s="36">
        <v>0</v>
      </c>
    </row>
    <row r="40" spans="1:15" ht="15" customHeight="1">
      <c r="A40" s="24" t="s">
        <v>112</v>
      </c>
      <c r="B40" s="36">
        <v>15197.9</v>
      </c>
      <c r="C40" s="36">
        <v>15197.9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15197.9</v>
      </c>
      <c r="K40" s="36">
        <v>15197.9</v>
      </c>
      <c r="L40" s="36">
        <v>14996.8</v>
      </c>
      <c r="M40" s="36">
        <v>33.299999999999997</v>
      </c>
      <c r="N40" s="36">
        <v>167.8</v>
      </c>
      <c r="O40" s="36">
        <v>0</v>
      </c>
    </row>
    <row r="41" spans="1:15" ht="15" customHeight="1">
      <c r="A41" s="24" t="s">
        <v>113</v>
      </c>
      <c r="B41" s="36">
        <v>8494.26</v>
      </c>
      <c r="C41" s="36">
        <v>8494.26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8494.26</v>
      </c>
      <c r="K41" s="36">
        <v>8494.26</v>
      </c>
      <c r="L41" s="36">
        <v>8113.82</v>
      </c>
      <c r="M41" s="36">
        <v>19.2</v>
      </c>
      <c r="N41" s="36">
        <v>361.24</v>
      </c>
      <c r="O41" s="36">
        <v>0</v>
      </c>
    </row>
    <row r="42" spans="1:15" ht="15" customHeight="1">
      <c r="A42" s="24" t="s">
        <v>114</v>
      </c>
      <c r="B42" s="36">
        <v>8381.65</v>
      </c>
      <c r="C42" s="36">
        <v>8381.65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8381.65</v>
      </c>
      <c r="K42" s="36">
        <v>8381.65</v>
      </c>
      <c r="L42" s="36">
        <v>8191.16</v>
      </c>
      <c r="M42" s="36">
        <v>21.9</v>
      </c>
      <c r="N42" s="36">
        <v>168.59</v>
      </c>
      <c r="O42" s="36">
        <v>0</v>
      </c>
    </row>
    <row r="43" spans="1:15" ht="15" customHeight="1">
      <c r="A43" s="24" t="s">
        <v>115</v>
      </c>
      <c r="B43" s="36">
        <v>6956.53</v>
      </c>
      <c r="C43" s="36">
        <v>6956.53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6956.53</v>
      </c>
      <c r="K43" s="36">
        <v>6956.53</v>
      </c>
      <c r="L43" s="36">
        <v>6772.47</v>
      </c>
      <c r="M43" s="36">
        <v>18</v>
      </c>
      <c r="N43" s="36">
        <v>166.06</v>
      </c>
      <c r="O43" s="36">
        <v>0</v>
      </c>
    </row>
    <row r="44" spans="1:15" ht="15" customHeight="1">
      <c r="A44" s="24" t="s">
        <v>116</v>
      </c>
      <c r="B44" s="36">
        <v>9313.31</v>
      </c>
      <c r="C44" s="36">
        <v>9313.31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9313.31</v>
      </c>
      <c r="K44" s="36">
        <v>9313.31</v>
      </c>
      <c r="L44" s="36">
        <v>9005.15</v>
      </c>
      <c r="M44" s="36">
        <v>25.5</v>
      </c>
      <c r="N44" s="36">
        <v>282.66000000000003</v>
      </c>
      <c r="O44" s="36">
        <v>0</v>
      </c>
    </row>
    <row r="45" spans="1:15" ht="15" customHeight="1">
      <c r="A45" s="24" t="s">
        <v>117</v>
      </c>
      <c r="B45" s="36">
        <v>6036.93</v>
      </c>
      <c r="C45" s="36">
        <v>6036.93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6036.93</v>
      </c>
      <c r="K45" s="36">
        <v>6036.93</v>
      </c>
      <c r="L45" s="36">
        <v>5799.65</v>
      </c>
      <c r="M45" s="36">
        <v>17.399999999999999</v>
      </c>
      <c r="N45" s="36">
        <v>219.88</v>
      </c>
      <c r="O45" s="36">
        <v>0</v>
      </c>
    </row>
    <row r="46" spans="1:15" ht="15" customHeight="1">
      <c r="A46" s="24" t="s">
        <v>118</v>
      </c>
      <c r="B46" s="36">
        <v>14777.25</v>
      </c>
      <c r="C46" s="36">
        <v>14777.25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14777.25</v>
      </c>
      <c r="K46" s="36">
        <v>14777.25</v>
      </c>
      <c r="L46" s="36">
        <v>14264.63</v>
      </c>
      <c r="M46" s="36">
        <v>28.8</v>
      </c>
      <c r="N46" s="36">
        <v>483.82</v>
      </c>
      <c r="O46" s="36">
        <v>0</v>
      </c>
    </row>
    <row r="47" spans="1:15" ht="15" customHeight="1">
      <c r="A47" s="24" t="s">
        <v>119</v>
      </c>
      <c r="B47" s="36">
        <v>6692.3</v>
      </c>
      <c r="C47" s="36">
        <v>6692.3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6692.3</v>
      </c>
      <c r="K47" s="36">
        <v>6692.3</v>
      </c>
      <c r="L47" s="36">
        <v>6481.31</v>
      </c>
      <c r="M47" s="36">
        <v>15</v>
      </c>
      <c r="N47" s="36">
        <v>195.99</v>
      </c>
      <c r="O47" s="36">
        <v>0</v>
      </c>
    </row>
    <row r="48" spans="1:15" ht="15" customHeight="1">
      <c r="A48" s="24" t="s">
        <v>120</v>
      </c>
      <c r="B48" s="36">
        <v>10478.56</v>
      </c>
      <c r="C48" s="36">
        <v>10478.56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10478.56</v>
      </c>
      <c r="K48" s="36">
        <v>10478.56</v>
      </c>
      <c r="L48" s="36">
        <v>10233.1</v>
      </c>
      <c r="M48" s="36">
        <v>19.2</v>
      </c>
      <c r="N48" s="36">
        <v>226.26</v>
      </c>
      <c r="O48" s="36">
        <v>0</v>
      </c>
    </row>
    <row r="49" spans="1:15" ht="15" customHeight="1">
      <c r="A49" s="24" t="s">
        <v>121</v>
      </c>
      <c r="B49" s="36">
        <v>7933.15</v>
      </c>
      <c r="C49" s="36">
        <v>7933.15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7933.15</v>
      </c>
      <c r="K49" s="36">
        <v>7933.15</v>
      </c>
      <c r="L49" s="36">
        <v>7765.52</v>
      </c>
      <c r="M49" s="36">
        <v>14.4</v>
      </c>
      <c r="N49" s="36">
        <v>153.22999999999999</v>
      </c>
      <c r="O49" s="36">
        <v>0</v>
      </c>
    </row>
    <row r="50" spans="1:15" ht="15" customHeight="1">
      <c r="A50" s="24" t="s">
        <v>122</v>
      </c>
      <c r="B50" s="36">
        <v>12663.97</v>
      </c>
      <c r="C50" s="36">
        <v>12663.97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12663.97</v>
      </c>
      <c r="K50" s="36">
        <v>12663.97</v>
      </c>
      <c r="L50" s="36">
        <v>12309.63</v>
      </c>
      <c r="M50" s="36">
        <v>28.5</v>
      </c>
      <c r="N50" s="36">
        <v>325.83999999999997</v>
      </c>
      <c r="O50" s="36">
        <v>0</v>
      </c>
    </row>
    <row r="51" spans="1:15" ht="15" customHeight="1">
      <c r="A51" s="24" t="s">
        <v>123</v>
      </c>
      <c r="B51" s="36">
        <v>7192.26</v>
      </c>
      <c r="C51" s="36">
        <v>7192.26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7192.26</v>
      </c>
      <c r="K51" s="36">
        <v>7192.26</v>
      </c>
      <c r="L51" s="36">
        <v>6963.01</v>
      </c>
      <c r="M51" s="36">
        <v>18.899999999999999</v>
      </c>
      <c r="N51" s="36">
        <v>210.35</v>
      </c>
      <c r="O51" s="36">
        <v>0</v>
      </c>
    </row>
    <row r="52" spans="1:15" ht="15" customHeight="1">
      <c r="A52" s="24" t="s">
        <v>124</v>
      </c>
      <c r="B52" s="36">
        <v>9375.68</v>
      </c>
      <c r="C52" s="36">
        <v>9375.68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9375.68</v>
      </c>
      <c r="K52" s="36">
        <v>9375.68</v>
      </c>
      <c r="L52" s="36">
        <v>9066.7199999999993</v>
      </c>
      <c r="M52" s="36">
        <v>21.3</v>
      </c>
      <c r="N52" s="36">
        <v>287.66000000000003</v>
      </c>
      <c r="O52" s="36">
        <v>0</v>
      </c>
    </row>
    <row r="53" spans="1:15" ht="15" customHeight="1">
      <c r="A53" s="24" t="s">
        <v>125</v>
      </c>
      <c r="B53" s="36">
        <v>9692.6200000000008</v>
      </c>
      <c r="C53" s="36">
        <v>9692.6200000000008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9692.6200000000008</v>
      </c>
      <c r="K53" s="36">
        <v>9692.6200000000008</v>
      </c>
      <c r="L53" s="36">
        <v>9391.2800000000007</v>
      </c>
      <c r="M53" s="36">
        <v>23.1</v>
      </c>
      <c r="N53" s="36">
        <v>278.24</v>
      </c>
      <c r="O53" s="36">
        <v>0</v>
      </c>
    </row>
    <row r="54" spans="1:15" ht="15" customHeight="1">
      <c r="A54" s="24" t="s">
        <v>126</v>
      </c>
      <c r="B54" s="36">
        <v>4501.0600000000004</v>
      </c>
      <c r="C54" s="36">
        <v>4501.0600000000004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4501.0600000000004</v>
      </c>
      <c r="K54" s="36">
        <v>4501.0600000000004</v>
      </c>
      <c r="L54" s="36">
        <v>4417</v>
      </c>
      <c r="M54" s="36">
        <v>8.6999999999999993</v>
      </c>
      <c r="N54" s="36">
        <v>75.36</v>
      </c>
      <c r="O54" s="36">
        <v>0</v>
      </c>
    </row>
    <row r="55" spans="1:15" ht="15" customHeight="1">
      <c r="A55" s="24" t="s">
        <v>127</v>
      </c>
      <c r="B55" s="36">
        <v>4063.59</v>
      </c>
      <c r="C55" s="36">
        <v>4063.59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4063.59</v>
      </c>
      <c r="K55" s="36">
        <v>4063.59</v>
      </c>
      <c r="L55" s="36">
        <v>3795.18</v>
      </c>
      <c r="M55" s="36">
        <v>24.3</v>
      </c>
      <c r="N55" s="36">
        <v>244.11</v>
      </c>
      <c r="O55" s="36">
        <v>0</v>
      </c>
    </row>
  </sheetData>
  <sheetProtection formatCells="0" formatColumns="0" formatRows="0"/>
  <mergeCells count="19">
    <mergeCell ref="A2:O2"/>
    <mergeCell ref="F5:F7"/>
    <mergeCell ref="I5:I7"/>
    <mergeCell ref="J4:O4"/>
    <mergeCell ref="J5:J7"/>
    <mergeCell ref="O5:O7"/>
    <mergeCell ref="K5:N5"/>
    <mergeCell ref="L6:L7"/>
    <mergeCell ref="M6:M7"/>
    <mergeCell ref="N6:N7"/>
    <mergeCell ref="G5:G7"/>
    <mergeCell ref="H5:H7"/>
    <mergeCell ref="B4:I4"/>
    <mergeCell ref="A4:A7"/>
    <mergeCell ref="B5:B7"/>
    <mergeCell ref="C5:C7"/>
    <mergeCell ref="E5:E7"/>
    <mergeCell ref="D5:D7"/>
    <mergeCell ref="K6:K7"/>
  </mergeCells>
  <phoneticPr fontId="0" type="noConversion"/>
  <printOptions horizontalCentered="1" gridLines="1"/>
  <pageMargins left="0" right="0" top="0.39370078740157483" bottom="0.59055118110236227" header="0.51181102362204722" footer="0.51181102362204722"/>
  <pageSetup paperSize="9" scale="92" orientation="landscape" horizontalDpi="200" verticalDpi="2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55"/>
  <sheetViews>
    <sheetView showGridLines="0" showZeros="0" topLeftCell="A44" zoomScaleNormal="100" workbookViewId="0">
      <selection sqref="A1:I55"/>
    </sheetView>
  </sheetViews>
  <sheetFormatPr defaultColWidth="9.1640625" defaultRowHeight="12.75" customHeight="1"/>
  <cols>
    <col min="1" max="1" width="35.1640625" bestFit="1" customWidth="1"/>
    <col min="2" max="9" width="21" customWidth="1"/>
  </cols>
  <sheetData>
    <row r="1" spans="1:11" ht="12.75" customHeight="1">
      <c r="A1" s="2" t="s">
        <v>49</v>
      </c>
    </row>
    <row r="2" spans="1:11" ht="22.5" customHeight="1">
      <c r="A2" s="68" t="s">
        <v>57</v>
      </c>
      <c r="B2" s="68"/>
      <c r="C2" s="68"/>
      <c r="D2" s="68"/>
      <c r="E2" s="68"/>
      <c r="F2" s="68"/>
      <c r="G2" s="68"/>
      <c r="H2" s="68"/>
      <c r="I2" s="68"/>
    </row>
    <row r="3" spans="1:11" ht="10.5" customHeight="1">
      <c r="A3" s="3"/>
      <c r="I3" s="6" t="s">
        <v>17</v>
      </c>
    </row>
    <row r="4" spans="1:11" ht="27" customHeight="1">
      <c r="A4" s="63" t="s">
        <v>47</v>
      </c>
      <c r="B4" s="64" t="s">
        <v>51</v>
      </c>
      <c r="C4" s="64"/>
      <c r="D4" s="64"/>
      <c r="E4" s="64"/>
      <c r="F4" s="64"/>
      <c r="G4" s="64"/>
      <c r="H4" s="64"/>
      <c r="I4" s="64"/>
    </row>
    <row r="5" spans="1:11" ht="27" customHeight="1">
      <c r="A5" s="64"/>
      <c r="B5" s="65" t="s">
        <v>16</v>
      </c>
      <c r="C5" s="65" t="s">
        <v>52</v>
      </c>
      <c r="D5" s="66" t="s">
        <v>24</v>
      </c>
      <c r="E5" s="65" t="s">
        <v>21</v>
      </c>
      <c r="F5" s="65" t="s">
        <v>31</v>
      </c>
      <c r="G5" s="65" t="s">
        <v>12</v>
      </c>
      <c r="H5" s="65" t="s">
        <v>3</v>
      </c>
      <c r="I5" s="65" t="s">
        <v>39</v>
      </c>
    </row>
    <row r="6" spans="1:11" ht="12" customHeight="1">
      <c r="A6" s="64"/>
      <c r="B6" s="64"/>
      <c r="C6" s="64"/>
      <c r="D6" s="67"/>
      <c r="E6" s="64"/>
      <c r="F6" s="64"/>
      <c r="G6" s="64"/>
      <c r="H6" s="64"/>
      <c r="I6" s="64"/>
    </row>
    <row r="7" spans="1:11" ht="8.25" hidden="1" customHeight="1">
      <c r="A7" s="64"/>
      <c r="B7" s="64"/>
      <c r="C7" s="64"/>
      <c r="D7" s="67"/>
      <c r="E7" s="64"/>
      <c r="F7" s="64"/>
      <c r="G7" s="64"/>
      <c r="H7" s="64"/>
      <c r="I7" s="64"/>
    </row>
    <row r="8" spans="1:11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</row>
    <row r="9" spans="1:11" s="23" customFormat="1" ht="12.75" customHeight="1">
      <c r="A9" s="24" t="s">
        <v>16</v>
      </c>
      <c r="B9" s="36">
        <v>356885.98</v>
      </c>
      <c r="C9" s="36">
        <v>348950.48</v>
      </c>
      <c r="D9" s="36">
        <v>103.5</v>
      </c>
      <c r="E9" s="36">
        <v>0</v>
      </c>
      <c r="F9" s="36">
        <v>7832</v>
      </c>
      <c r="G9" s="36">
        <v>0</v>
      </c>
      <c r="H9" s="36">
        <v>0</v>
      </c>
      <c r="I9" s="36">
        <v>0</v>
      </c>
      <c r="J9" s="37"/>
    </row>
    <row r="10" spans="1:11" ht="12.75" customHeight="1">
      <c r="A10" s="24" t="s">
        <v>82</v>
      </c>
      <c r="B10" s="36">
        <v>356885.98</v>
      </c>
      <c r="C10" s="36">
        <v>348950.48</v>
      </c>
      <c r="D10" s="36">
        <v>103.5</v>
      </c>
      <c r="E10" s="36">
        <v>0</v>
      </c>
      <c r="F10" s="36">
        <v>7832</v>
      </c>
      <c r="G10" s="36">
        <v>0</v>
      </c>
      <c r="H10" s="36">
        <v>0</v>
      </c>
      <c r="I10" s="36">
        <v>0</v>
      </c>
      <c r="K10" s="1"/>
    </row>
    <row r="11" spans="1:11" ht="12.75" customHeight="1">
      <c r="A11" s="24" t="s">
        <v>83</v>
      </c>
      <c r="B11" s="36">
        <v>1458.75</v>
      </c>
      <c r="C11" s="36">
        <v>1458.75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1"/>
      <c r="K11" s="1"/>
    </row>
    <row r="12" spans="1:11" ht="12.75" customHeight="1">
      <c r="A12" s="24" t="s">
        <v>84</v>
      </c>
      <c r="B12" s="36">
        <v>717.9</v>
      </c>
      <c r="C12" s="36">
        <v>717.9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1"/>
    </row>
    <row r="13" spans="1:11" ht="12.75" customHeight="1">
      <c r="A13" s="24" t="s">
        <v>85</v>
      </c>
      <c r="B13" s="36">
        <v>615.54</v>
      </c>
      <c r="C13" s="36">
        <v>615.54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1"/>
    </row>
    <row r="14" spans="1:11" ht="12.75" customHeight="1">
      <c r="A14" s="24" t="s">
        <v>86</v>
      </c>
      <c r="B14" s="36">
        <v>357.87</v>
      </c>
      <c r="C14" s="36">
        <v>357.87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1"/>
    </row>
    <row r="15" spans="1:11" ht="12.75" customHeight="1">
      <c r="A15" s="24" t="s">
        <v>87</v>
      </c>
      <c r="B15" s="36">
        <v>966.53</v>
      </c>
      <c r="C15" s="36">
        <v>966.53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1"/>
    </row>
    <row r="16" spans="1:11" ht="12.75" customHeight="1">
      <c r="A16" s="24" t="s">
        <v>88</v>
      </c>
      <c r="B16" s="36">
        <v>483.64</v>
      </c>
      <c r="C16" s="36">
        <v>483.64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</row>
    <row r="17" spans="1:9" ht="12.75" customHeight="1">
      <c r="A17" s="24" t="s">
        <v>89</v>
      </c>
      <c r="B17" s="36">
        <v>313.94</v>
      </c>
      <c r="C17" s="36">
        <v>313.94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</row>
    <row r="18" spans="1:9" ht="12.75" customHeight="1">
      <c r="A18" s="24" t="s">
        <v>90</v>
      </c>
      <c r="B18" s="36">
        <v>329.77</v>
      </c>
      <c r="C18" s="36">
        <v>329.77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</row>
    <row r="19" spans="1:9" ht="12.75" customHeight="1">
      <c r="A19" s="24" t="s">
        <v>91</v>
      </c>
      <c r="B19" s="36">
        <v>3599.08</v>
      </c>
      <c r="C19" s="36">
        <v>3599.08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</row>
    <row r="20" spans="1:9" ht="12.75" customHeight="1">
      <c r="A20" s="24" t="s">
        <v>92</v>
      </c>
      <c r="B20" s="36">
        <v>12528.7</v>
      </c>
      <c r="C20" s="36">
        <v>12528.7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</row>
    <row r="21" spans="1:9" ht="12.75" customHeight="1">
      <c r="A21" s="24" t="s">
        <v>93</v>
      </c>
      <c r="B21" s="36">
        <v>6689.91</v>
      </c>
      <c r="C21" s="36">
        <v>6689.91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</row>
    <row r="22" spans="1:9" ht="12.75" customHeight="1">
      <c r="A22" s="24" t="s">
        <v>94</v>
      </c>
      <c r="B22" s="36">
        <v>3702.28</v>
      </c>
      <c r="C22" s="36">
        <v>3702.28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</row>
    <row r="23" spans="1:9" ht="12.75" customHeight="1">
      <c r="A23" s="24" t="s">
        <v>95</v>
      </c>
      <c r="B23" s="36">
        <v>14038.78</v>
      </c>
      <c r="C23" s="36">
        <v>14006.78</v>
      </c>
      <c r="D23" s="36">
        <v>0</v>
      </c>
      <c r="E23" s="36">
        <v>0</v>
      </c>
      <c r="F23" s="36">
        <v>32</v>
      </c>
      <c r="G23" s="36">
        <v>0</v>
      </c>
      <c r="H23" s="36">
        <v>0</v>
      </c>
      <c r="I23" s="36">
        <v>0</v>
      </c>
    </row>
    <row r="24" spans="1:9" ht="12.75" customHeight="1">
      <c r="A24" s="24" t="s">
        <v>96</v>
      </c>
      <c r="B24" s="36">
        <v>10491.09</v>
      </c>
      <c r="C24" s="36">
        <v>10488.59</v>
      </c>
      <c r="D24" s="36">
        <v>2.5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</row>
    <row r="25" spans="1:9" ht="12.75" customHeight="1">
      <c r="A25" s="24" t="s">
        <v>97</v>
      </c>
      <c r="B25" s="36">
        <v>5218.21</v>
      </c>
      <c r="C25" s="36">
        <v>5209.71</v>
      </c>
      <c r="D25" s="36">
        <v>4.5</v>
      </c>
      <c r="E25" s="36">
        <v>0</v>
      </c>
      <c r="F25" s="36">
        <v>4</v>
      </c>
      <c r="G25" s="36">
        <v>0</v>
      </c>
      <c r="H25" s="36">
        <v>0</v>
      </c>
      <c r="I25" s="36">
        <v>0</v>
      </c>
    </row>
    <row r="26" spans="1:9" ht="12.75" customHeight="1">
      <c r="A26" s="24" t="s">
        <v>98</v>
      </c>
      <c r="B26" s="36">
        <v>27901.13</v>
      </c>
      <c r="C26" s="36">
        <v>22251.13</v>
      </c>
      <c r="D26" s="36">
        <v>60</v>
      </c>
      <c r="E26" s="36">
        <v>0</v>
      </c>
      <c r="F26" s="36">
        <v>5590</v>
      </c>
      <c r="G26" s="36">
        <v>0</v>
      </c>
      <c r="H26" s="36">
        <v>0</v>
      </c>
      <c r="I26" s="36">
        <v>0</v>
      </c>
    </row>
    <row r="27" spans="1:9" ht="12.75" customHeight="1">
      <c r="A27" s="24" t="s">
        <v>99</v>
      </c>
      <c r="B27" s="36">
        <v>15383.11</v>
      </c>
      <c r="C27" s="36">
        <v>14348.11</v>
      </c>
      <c r="D27" s="36">
        <v>35</v>
      </c>
      <c r="E27" s="36">
        <v>0</v>
      </c>
      <c r="F27" s="36">
        <v>1000</v>
      </c>
      <c r="G27" s="36">
        <v>0</v>
      </c>
      <c r="H27" s="36">
        <v>0</v>
      </c>
      <c r="I27" s="36">
        <v>0</v>
      </c>
    </row>
    <row r="28" spans="1:9" ht="12.75" customHeight="1">
      <c r="A28" s="24" t="s">
        <v>100</v>
      </c>
      <c r="B28" s="36">
        <v>11734.78</v>
      </c>
      <c r="C28" s="36">
        <v>11564.78</v>
      </c>
      <c r="D28" s="36">
        <v>0</v>
      </c>
      <c r="E28" s="36">
        <v>0</v>
      </c>
      <c r="F28" s="36">
        <v>170</v>
      </c>
      <c r="G28" s="36">
        <v>0</v>
      </c>
      <c r="H28" s="36">
        <v>0</v>
      </c>
      <c r="I28" s="36">
        <v>0</v>
      </c>
    </row>
    <row r="29" spans="1:9" ht="12.75" customHeight="1">
      <c r="A29" s="24" t="s">
        <v>101</v>
      </c>
      <c r="B29" s="36">
        <v>2010.1</v>
      </c>
      <c r="C29" s="36">
        <v>2010.1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</row>
    <row r="30" spans="1:9" ht="12.75" customHeight="1">
      <c r="A30" s="24" t="s">
        <v>102</v>
      </c>
      <c r="B30" s="36">
        <v>7959.59</v>
      </c>
      <c r="C30" s="36">
        <v>7942.09</v>
      </c>
      <c r="D30" s="36">
        <v>1.5</v>
      </c>
      <c r="E30" s="36">
        <v>0</v>
      </c>
      <c r="F30" s="36">
        <v>16</v>
      </c>
      <c r="G30" s="36">
        <v>0</v>
      </c>
      <c r="H30" s="36">
        <v>0</v>
      </c>
      <c r="I30" s="36">
        <v>0</v>
      </c>
    </row>
    <row r="31" spans="1:9" ht="12.75" customHeight="1">
      <c r="A31" s="24" t="s">
        <v>103</v>
      </c>
      <c r="B31" s="36">
        <v>2404.3000000000002</v>
      </c>
      <c r="C31" s="36">
        <v>1384.3</v>
      </c>
      <c r="D31" s="36">
        <v>0</v>
      </c>
      <c r="E31" s="36">
        <v>0</v>
      </c>
      <c r="F31" s="36">
        <v>1020</v>
      </c>
      <c r="G31" s="36">
        <v>0</v>
      </c>
      <c r="H31" s="36">
        <v>0</v>
      </c>
      <c r="I31" s="36">
        <v>0</v>
      </c>
    </row>
    <row r="32" spans="1:9" ht="12.75" customHeight="1">
      <c r="A32" s="24" t="s">
        <v>104</v>
      </c>
      <c r="B32" s="36">
        <v>11188.39</v>
      </c>
      <c r="C32" s="36">
        <v>11188.39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</row>
    <row r="33" spans="1:9" ht="12.75" customHeight="1">
      <c r="A33" s="24" t="s">
        <v>105</v>
      </c>
      <c r="B33" s="36">
        <v>11423.59</v>
      </c>
      <c r="C33" s="36">
        <v>11423.59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</row>
    <row r="34" spans="1:9" ht="12.75" customHeight="1">
      <c r="A34" s="24" t="s">
        <v>106</v>
      </c>
      <c r="B34" s="36">
        <v>8333.2999999999993</v>
      </c>
      <c r="C34" s="36">
        <v>8333.2999999999993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</row>
    <row r="35" spans="1:9" ht="12.75" customHeight="1">
      <c r="A35" s="24" t="s">
        <v>107</v>
      </c>
      <c r="B35" s="36">
        <v>11819.54</v>
      </c>
      <c r="C35" s="36">
        <v>11819.54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</row>
    <row r="36" spans="1:9" ht="12.75" customHeight="1">
      <c r="A36" s="24" t="s">
        <v>108</v>
      </c>
      <c r="B36" s="36">
        <v>14399.66</v>
      </c>
      <c r="C36" s="36">
        <v>14399.66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</row>
    <row r="37" spans="1:9" ht="12.75" customHeight="1">
      <c r="A37" s="24" t="s">
        <v>109</v>
      </c>
      <c r="B37" s="36">
        <v>11266.78</v>
      </c>
      <c r="C37" s="36">
        <v>11266.78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</row>
    <row r="38" spans="1:9" ht="12.75" customHeight="1">
      <c r="A38" s="24" t="s">
        <v>110</v>
      </c>
      <c r="B38" s="36">
        <v>9177.4699999999993</v>
      </c>
      <c r="C38" s="36">
        <v>9177.4699999999993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</row>
    <row r="39" spans="1:9" ht="12.75" customHeight="1">
      <c r="A39" s="24" t="s">
        <v>111</v>
      </c>
      <c r="B39" s="36">
        <v>8621.23</v>
      </c>
      <c r="C39" s="36">
        <v>8621.23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</row>
    <row r="40" spans="1:9" ht="12.75" customHeight="1">
      <c r="A40" s="24" t="s">
        <v>112</v>
      </c>
      <c r="B40" s="36">
        <v>15197.9</v>
      </c>
      <c r="C40" s="36">
        <v>15197.9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</row>
    <row r="41" spans="1:9" ht="12.75" customHeight="1">
      <c r="A41" s="24" t="s">
        <v>113</v>
      </c>
      <c r="B41" s="36">
        <v>8494.26</v>
      </c>
      <c r="C41" s="36">
        <v>8494.26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</row>
    <row r="42" spans="1:9" ht="12.75" customHeight="1">
      <c r="A42" s="24" t="s">
        <v>114</v>
      </c>
      <c r="B42" s="36">
        <v>8381.65</v>
      </c>
      <c r="C42" s="36">
        <v>8381.65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</row>
    <row r="43" spans="1:9" ht="12.75" customHeight="1">
      <c r="A43" s="24" t="s">
        <v>115</v>
      </c>
      <c r="B43" s="36">
        <v>6956.53</v>
      </c>
      <c r="C43" s="36">
        <v>6956.53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</row>
    <row r="44" spans="1:9" ht="12.75" customHeight="1">
      <c r="A44" s="24" t="s">
        <v>116</v>
      </c>
      <c r="B44" s="36">
        <v>9313.31</v>
      </c>
      <c r="C44" s="36">
        <v>9313.31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</row>
    <row r="45" spans="1:9" ht="12.75" customHeight="1">
      <c r="A45" s="24" t="s">
        <v>117</v>
      </c>
      <c r="B45" s="36">
        <v>6036.93</v>
      </c>
      <c r="C45" s="36">
        <v>6036.93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</row>
    <row r="46" spans="1:9" ht="12.75" customHeight="1">
      <c r="A46" s="24" t="s">
        <v>118</v>
      </c>
      <c r="B46" s="36">
        <v>14777.25</v>
      </c>
      <c r="C46" s="36">
        <v>14777.25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</row>
    <row r="47" spans="1:9" ht="12.75" customHeight="1">
      <c r="A47" s="24" t="s">
        <v>119</v>
      </c>
      <c r="B47" s="36">
        <v>6692.3</v>
      </c>
      <c r="C47" s="36">
        <v>6692.3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</row>
    <row r="48" spans="1:9" ht="12.75" customHeight="1">
      <c r="A48" s="24" t="s">
        <v>120</v>
      </c>
      <c r="B48" s="36">
        <v>10478.56</v>
      </c>
      <c r="C48" s="36">
        <v>10478.56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</row>
    <row r="49" spans="1:9" ht="12.75" customHeight="1">
      <c r="A49" s="24" t="s">
        <v>121</v>
      </c>
      <c r="B49" s="36">
        <v>7933.15</v>
      </c>
      <c r="C49" s="36">
        <v>7933.15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</row>
    <row r="50" spans="1:9" ht="12.75" customHeight="1">
      <c r="A50" s="24" t="s">
        <v>122</v>
      </c>
      <c r="B50" s="36">
        <v>12663.97</v>
      </c>
      <c r="C50" s="36">
        <v>12663.97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</row>
    <row r="51" spans="1:9" ht="12.75" customHeight="1">
      <c r="A51" s="24" t="s">
        <v>123</v>
      </c>
      <c r="B51" s="36">
        <v>7192.26</v>
      </c>
      <c r="C51" s="36">
        <v>7192.26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</row>
    <row r="52" spans="1:9" ht="12.75" customHeight="1">
      <c r="A52" s="24" t="s">
        <v>124</v>
      </c>
      <c r="B52" s="36">
        <v>9375.68</v>
      </c>
      <c r="C52" s="36">
        <v>9375.68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</row>
    <row r="53" spans="1:9" ht="12.75" customHeight="1">
      <c r="A53" s="24" t="s">
        <v>125</v>
      </c>
      <c r="B53" s="36">
        <v>9692.6200000000008</v>
      </c>
      <c r="C53" s="36">
        <v>9692.6200000000008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</row>
    <row r="54" spans="1:9" ht="12.75" customHeight="1">
      <c r="A54" s="24" t="s">
        <v>126</v>
      </c>
      <c r="B54" s="36">
        <v>4501.0600000000004</v>
      </c>
      <c r="C54" s="36">
        <v>4501.0600000000004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</row>
    <row r="55" spans="1:9" ht="12.75" customHeight="1">
      <c r="A55" s="24" t="s">
        <v>127</v>
      </c>
      <c r="B55" s="36">
        <v>4063.59</v>
      </c>
      <c r="C55" s="36">
        <v>4063.59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</row>
  </sheetData>
  <sheetProtection formatCells="0" formatColumns="0" formatRows="0"/>
  <mergeCells count="11">
    <mergeCell ref="B4:I4"/>
    <mergeCell ref="A2:I2"/>
    <mergeCell ref="F5:F7"/>
    <mergeCell ref="I5:I7"/>
    <mergeCell ref="D5:D7"/>
    <mergeCell ref="G5:G7"/>
    <mergeCell ref="H5:H7"/>
    <mergeCell ref="A4:A7"/>
    <mergeCell ref="B5:B7"/>
    <mergeCell ref="C5:C7"/>
    <mergeCell ref="E5:E7"/>
  </mergeCells>
  <phoneticPr fontId="0" type="noConversion"/>
  <printOptions gridLines="1"/>
  <pageMargins left="0.55118110236220474" right="0.55118110236220474" top="0.39370078740157483" bottom="0.59055118110236227" header="0.51181102362204722" footer="0.51181102362204722"/>
  <pageSetup paperSize="9" scale="80" orientation="landscape" horizontalDpi="200" verticalDpi="2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55"/>
  <sheetViews>
    <sheetView showGridLines="0" showZeros="0" topLeftCell="A7" zoomScaleNormal="100" workbookViewId="0">
      <selection activeCell="A2" sqref="A2:G55"/>
    </sheetView>
  </sheetViews>
  <sheetFormatPr defaultColWidth="9.1640625" defaultRowHeight="12.75" customHeight="1"/>
  <cols>
    <col min="1" max="1" width="35.1640625" style="54" bestFit="1" customWidth="1"/>
    <col min="2" max="7" width="23.33203125" style="54" customWidth="1"/>
    <col min="8" max="16384" width="9.1640625" style="54"/>
  </cols>
  <sheetData>
    <row r="1" spans="1:9" ht="12.75" customHeight="1">
      <c r="A1" s="53" t="s">
        <v>2</v>
      </c>
    </row>
    <row r="2" spans="1:9" ht="11.25" customHeight="1">
      <c r="A2" s="70" t="s">
        <v>5</v>
      </c>
      <c r="B2" s="70"/>
      <c r="C2" s="70"/>
      <c r="D2" s="70"/>
      <c r="E2" s="70"/>
      <c r="F2" s="70"/>
      <c r="G2" s="70"/>
    </row>
    <row r="3" spans="1:9" ht="9.75" customHeight="1">
      <c r="A3" s="55"/>
      <c r="G3" s="56" t="s">
        <v>17</v>
      </c>
    </row>
    <row r="4" spans="1:9" ht="14.25" customHeight="1">
      <c r="A4" s="71" t="s">
        <v>47</v>
      </c>
      <c r="B4" s="71" t="s">
        <v>48</v>
      </c>
      <c r="C4" s="71"/>
      <c r="D4" s="71"/>
      <c r="E4" s="71"/>
      <c r="F4" s="71"/>
      <c r="G4" s="71"/>
    </row>
    <row r="5" spans="1:9" ht="15.75" customHeight="1">
      <c r="A5" s="71"/>
      <c r="B5" s="71" t="s">
        <v>16</v>
      </c>
      <c r="C5" s="71" t="s">
        <v>6</v>
      </c>
      <c r="D5" s="71"/>
      <c r="E5" s="71"/>
      <c r="F5" s="71"/>
      <c r="G5" s="71" t="s">
        <v>37</v>
      </c>
    </row>
    <row r="6" spans="1:9" ht="15" customHeight="1">
      <c r="A6" s="71"/>
      <c r="B6" s="71"/>
      <c r="C6" s="71" t="s">
        <v>34</v>
      </c>
      <c r="D6" s="71" t="s">
        <v>33</v>
      </c>
      <c r="E6" s="71" t="s">
        <v>42</v>
      </c>
      <c r="F6" s="71" t="s">
        <v>53</v>
      </c>
      <c r="G6" s="71"/>
    </row>
    <row r="7" spans="1:9" ht="6.75" customHeight="1">
      <c r="A7" s="71"/>
      <c r="B7" s="71"/>
      <c r="C7" s="71"/>
      <c r="D7" s="71"/>
      <c r="E7" s="71"/>
      <c r="F7" s="71"/>
      <c r="G7" s="71"/>
    </row>
    <row r="8" spans="1:9" ht="12.75" customHeight="1">
      <c r="A8" s="57" t="s">
        <v>41</v>
      </c>
      <c r="B8" s="57">
        <v>1</v>
      </c>
      <c r="C8" s="57">
        <v>2</v>
      </c>
      <c r="D8" s="57">
        <v>3</v>
      </c>
      <c r="E8" s="57">
        <v>4</v>
      </c>
      <c r="F8" s="57">
        <v>5</v>
      </c>
      <c r="G8" s="57">
        <v>6</v>
      </c>
    </row>
    <row r="9" spans="1:9" s="61" customFormat="1" ht="15" customHeight="1">
      <c r="A9" s="58" t="s">
        <v>16</v>
      </c>
      <c r="B9" s="59">
        <v>356885.98</v>
      </c>
      <c r="C9" s="59">
        <v>356885.98</v>
      </c>
      <c r="D9" s="59">
        <v>338592.37</v>
      </c>
      <c r="E9" s="59">
        <v>9103.4299999999894</v>
      </c>
      <c r="F9" s="59">
        <v>9190.18</v>
      </c>
      <c r="G9" s="59">
        <v>0</v>
      </c>
      <c r="H9" s="60"/>
    </row>
    <row r="10" spans="1:9" ht="15" customHeight="1">
      <c r="A10" s="58" t="s">
        <v>82</v>
      </c>
      <c r="B10" s="59">
        <v>356885.98</v>
      </c>
      <c r="C10" s="59">
        <v>356885.98</v>
      </c>
      <c r="D10" s="59">
        <v>338592.37</v>
      </c>
      <c r="E10" s="59">
        <v>9103.4299999999894</v>
      </c>
      <c r="F10" s="59">
        <v>9190.18</v>
      </c>
      <c r="G10" s="59">
        <v>0</v>
      </c>
      <c r="I10" s="62"/>
    </row>
    <row r="11" spans="1:9" ht="15" customHeight="1">
      <c r="A11" s="58" t="s">
        <v>83</v>
      </c>
      <c r="B11" s="59">
        <v>1458.75</v>
      </c>
      <c r="C11" s="59">
        <v>1458.75</v>
      </c>
      <c r="D11" s="59">
        <v>1403.31</v>
      </c>
      <c r="E11" s="59">
        <v>49.8</v>
      </c>
      <c r="F11" s="59">
        <v>5.64</v>
      </c>
      <c r="G11" s="59">
        <v>0</v>
      </c>
      <c r="H11" s="62"/>
      <c r="I11" s="62"/>
    </row>
    <row r="12" spans="1:9" ht="15" customHeight="1">
      <c r="A12" s="58" t="s">
        <v>84</v>
      </c>
      <c r="B12" s="59">
        <v>717.9</v>
      </c>
      <c r="C12" s="59">
        <v>717.9</v>
      </c>
      <c r="D12" s="59">
        <v>693.48</v>
      </c>
      <c r="E12" s="59">
        <v>19.5</v>
      </c>
      <c r="F12" s="59">
        <v>4.92</v>
      </c>
      <c r="G12" s="59">
        <v>0</v>
      </c>
      <c r="H12" s="62"/>
    </row>
    <row r="13" spans="1:9" ht="15" customHeight="1">
      <c r="A13" s="58" t="s">
        <v>85</v>
      </c>
      <c r="B13" s="59">
        <v>615.54</v>
      </c>
      <c r="C13" s="59">
        <v>615.54</v>
      </c>
      <c r="D13" s="59">
        <v>592.5</v>
      </c>
      <c r="E13" s="59">
        <v>19.2</v>
      </c>
      <c r="F13" s="59">
        <v>3.84</v>
      </c>
      <c r="G13" s="59">
        <v>0</v>
      </c>
      <c r="H13" s="62"/>
    </row>
    <row r="14" spans="1:9" ht="15" customHeight="1">
      <c r="A14" s="58" t="s">
        <v>86</v>
      </c>
      <c r="B14" s="59">
        <v>357.87</v>
      </c>
      <c r="C14" s="59">
        <v>357.87</v>
      </c>
      <c r="D14" s="59">
        <v>345.08</v>
      </c>
      <c r="E14" s="59">
        <v>9.91</v>
      </c>
      <c r="F14" s="59">
        <v>2.88</v>
      </c>
      <c r="G14" s="59">
        <v>0</v>
      </c>
      <c r="H14" s="62"/>
    </row>
    <row r="15" spans="1:9" ht="15" customHeight="1">
      <c r="A15" s="58" t="s">
        <v>87</v>
      </c>
      <c r="B15" s="59">
        <v>966.53</v>
      </c>
      <c r="C15" s="59">
        <v>966.53</v>
      </c>
      <c r="D15" s="59">
        <v>917.13</v>
      </c>
      <c r="E15" s="59">
        <v>28.2</v>
      </c>
      <c r="F15" s="59">
        <v>21.2</v>
      </c>
      <c r="G15" s="59">
        <v>0</v>
      </c>
      <c r="H15" s="62"/>
    </row>
    <row r="16" spans="1:9" ht="15" customHeight="1">
      <c r="A16" s="58" t="s">
        <v>88</v>
      </c>
      <c r="B16" s="59">
        <v>483.64</v>
      </c>
      <c r="C16" s="59">
        <v>483.64</v>
      </c>
      <c r="D16" s="59">
        <v>457.23</v>
      </c>
      <c r="E16" s="59">
        <v>16.510000000000002</v>
      </c>
      <c r="F16" s="59">
        <v>9.9</v>
      </c>
      <c r="G16" s="59">
        <v>0</v>
      </c>
    </row>
    <row r="17" spans="1:7" ht="15" customHeight="1">
      <c r="A17" s="58" t="s">
        <v>89</v>
      </c>
      <c r="B17" s="59">
        <v>313.94</v>
      </c>
      <c r="C17" s="59">
        <v>313.94</v>
      </c>
      <c r="D17" s="59">
        <v>217.66</v>
      </c>
      <c r="E17" s="59">
        <v>9.6</v>
      </c>
      <c r="F17" s="59">
        <v>86.68</v>
      </c>
      <c r="G17" s="59">
        <v>0</v>
      </c>
    </row>
    <row r="18" spans="1:7" ht="15" customHeight="1">
      <c r="A18" s="58" t="s">
        <v>90</v>
      </c>
      <c r="B18" s="59">
        <v>329.77</v>
      </c>
      <c r="C18" s="59">
        <v>329.77</v>
      </c>
      <c r="D18" s="59">
        <v>318.24</v>
      </c>
      <c r="E18" s="59">
        <v>9.61</v>
      </c>
      <c r="F18" s="59">
        <v>1.92</v>
      </c>
      <c r="G18" s="59">
        <v>0</v>
      </c>
    </row>
    <row r="19" spans="1:7" ht="15" customHeight="1">
      <c r="A19" s="58" t="s">
        <v>91</v>
      </c>
      <c r="B19" s="59">
        <v>3599.08</v>
      </c>
      <c r="C19" s="59">
        <v>3599.08</v>
      </c>
      <c r="D19" s="59">
        <v>3469.71</v>
      </c>
      <c r="E19" s="59">
        <v>12.6</v>
      </c>
      <c r="F19" s="59">
        <v>116.77</v>
      </c>
      <c r="G19" s="59">
        <v>0</v>
      </c>
    </row>
    <row r="20" spans="1:7" ht="15" customHeight="1">
      <c r="A20" s="58" t="s">
        <v>92</v>
      </c>
      <c r="B20" s="59">
        <v>12528.7</v>
      </c>
      <c r="C20" s="59">
        <v>12528.7</v>
      </c>
      <c r="D20" s="59">
        <v>12396.87</v>
      </c>
      <c r="E20" s="59">
        <v>26.1</v>
      </c>
      <c r="F20" s="59">
        <v>105.73</v>
      </c>
      <c r="G20" s="59">
        <v>0</v>
      </c>
    </row>
    <row r="21" spans="1:7" ht="15" customHeight="1">
      <c r="A21" s="58" t="s">
        <v>93</v>
      </c>
      <c r="B21" s="59">
        <v>6689.91</v>
      </c>
      <c r="C21" s="59">
        <v>6689.91</v>
      </c>
      <c r="D21" s="59">
        <v>6501.49</v>
      </c>
      <c r="E21" s="59">
        <v>26.7</v>
      </c>
      <c r="F21" s="59">
        <v>161.72</v>
      </c>
      <c r="G21" s="59">
        <v>0</v>
      </c>
    </row>
    <row r="22" spans="1:7" ht="15" customHeight="1">
      <c r="A22" s="58" t="s">
        <v>94</v>
      </c>
      <c r="B22" s="59">
        <v>3702.28</v>
      </c>
      <c r="C22" s="59">
        <v>3702.28</v>
      </c>
      <c r="D22" s="59">
        <v>3603.59</v>
      </c>
      <c r="E22" s="59">
        <v>16.8</v>
      </c>
      <c r="F22" s="59">
        <v>81.89</v>
      </c>
      <c r="G22" s="59">
        <v>0</v>
      </c>
    </row>
    <row r="23" spans="1:7" ht="15" customHeight="1">
      <c r="A23" s="58" t="s">
        <v>95</v>
      </c>
      <c r="B23" s="59">
        <v>14038.78</v>
      </c>
      <c r="C23" s="59">
        <v>14038.78</v>
      </c>
      <c r="D23" s="59">
        <v>13853.96</v>
      </c>
      <c r="E23" s="59">
        <v>47.9</v>
      </c>
      <c r="F23" s="59">
        <v>136.91999999999999</v>
      </c>
      <c r="G23" s="59">
        <v>0</v>
      </c>
    </row>
    <row r="24" spans="1:7" ht="15" customHeight="1">
      <c r="A24" s="58" t="s">
        <v>96</v>
      </c>
      <c r="B24" s="59">
        <v>10491.09</v>
      </c>
      <c r="C24" s="59">
        <v>10491.09</v>
      </c>
      <c r="D24" s="59">
        <v>10317.799999999999</v>
      </c>
      <c r="E24" s="59">
        <v>19.3</v>
      </c>
      <c r="F24" s="59">
        <v>153.99</v>
      </c>
      <c r="G24" s="59">
        <v>0</v>
      </c>
    </row>
    <row r="25" spans="1:7" ht="15" customHeight="1">
      <c r="A25" s="58" t="s">
        <v>97</v>
      </c>
      <c r="B25" s="59">
        <v>5218.21</v>
      </c>
      <c r="C25" s="59">
        <v>5218.21</v>
      </c>
      <c r="D25" s="59">
        <v>5052.6099999999997</v>
      </c>
      <c r="E25" s="59">
        <v>17.5</v>
      </c>
      <c r="F25" s="59">
        <v>148.1</v>
      </c>
      <c r="G25" s="59">
        <v>0</v>
      </c>
    </row>
    <row r="26" spans="1:7" ht="15" customHeight="1">
      <c r="A26" s="58" t="s">
        <v>98</v>
      </c>
      <c r="B26" s="59">
        <v>27901.13</v>
      </c>
      <c r="C26" s="59">
        <v>27901.13</v>
      </c>
      <c r="D26" s="59">
        <v>22021.69</v>
      </c>
      <c r="E26" s="59">
        <v>5671</v>
      </c>
      <c r="F26" s="59">
        <v>208.44</v>
      </c>
      <c r="G26" s="59">
        <v>0</v>
      </c>
    </row>
    <row r="27" spans="1:7" ht="15" customHeight="1">
      <c r="A27" s="58" t="s">
        <v>99</v>
      </c>
      <c r="B27" s="59">
        <v>15383.11</v>
      </c>
      <c r="C27" s="59">
        <v>15383.11</v>
      </c>
      <c r="D27" s="59">
        <v>14190.02</v>
      </c>
      <c r="E27" s="59">
        <v>1057.8</v>
      </c>
      <c r="F27" s="59">
        <v>135.29</v>
      </c>
      <c r="G27" s="59">
        <v>0</v>
      </c>
    </row>
    <row r="28" spans="1:7" ht="15" customHeight="1">
      <c r="A28" s="58" t="s">
        <v>100</v>
      </c>
      <c r="B28" s="59">
        <v>11734.78</v>
      </c>
      <c r="C28" s="59">
        <v>11734.78</v>
      </c>
      <c r="D28" s="59">
        <v>11250.01</v>
      </c>
      <c r="E28" s="59">
        <v>190.1</v>
      </c>
      <c r="F28" s="59">
        <v>294.67</v>
      </c>
      <c r="G28" s="59">
        <v>0</v>
      </c>
    </row>
    <row r="29" spans="1:7" ht="15" customHeight="1">
      <c r="A29" s="58" t="s">
        <v>101</v>
      </c>
      <c r="B29" s="59">
        <v>2010.1</v>
      </c>
      <c r="C29" s="59">
        <v>2010.1</v>
      </c>
      <c r="D29" s="59">
        <v>2006.44</v>
      </c>
      <c r="E29" s="59">
        <v>0.9</v>
      </c>
      <c r="F29" s="59">
        <v>2.76</v>
      </c>
      <c r="G29" s="59">
        <v>0</v>
      </c>
    </row>
    <row r="30" spans="1:7" ht="15" customHeight="1">
      <c r="A30" s="58" t="s">
        <v>102</v>
      </c>
      <c r="B30" s="59">
        <v>7959.59</v>
      </c>
      <c r="C30" s="59">
        <v>7959.59</v>
      </c>
      <c r="D30" s="59">
        <v>7260.5</v>
      </c>
      <c r="E30" s="59">
        <v>246.7</v>
      </c>
      <c r="F30" s="59">
        <v>452.39</v>
      </c>
      <c r="G30" s="59">
        <v>0</v>
      </c>
    </row>
    <row r="31" spans="1:7" ht="15" customHeight="1">
      <c r="A31" s="58" t="s">
        <v>103</v>
      </c>
      <c r="B31" s="59">
        <v>2404.3000000000002</v>
      </c>
      <c r="C31" s="59">
        <v>2404.3000000000002</v>
      </c>
      <c r="D31" s="59">
        <v>1342.3</v>
      </c>
      <c r="E31" s="59">
        <v>1062</v>
      </c>
      <c r="F31" s="59">
        <v>0</v>
      </c>
      <c r="G31" s="59">
        <v>0</v>
      </c>
    </row>
    <row r="32" spans="1:7" ht="15" customHeight="1">
      <c r="A32" s="58" t="s">
        <v>104</v>
      </c>
      <c r="B32" s="59">
        <v>11188.39</v>
      </c>
      <c r="C32" s="59">
        <v>11188.39</v>
      </c>
      <c r="D32" s="59">
        <v>10828.36</v>
      </c>
      <c r="E32" s="59">
        <v>24.9</v>
      </c>
      <c r="F32" s="59">
        <v>335.13</v>
      </c>
      <c r="G32" s="59">
        <v>0</v>
      </c>
    </row>
    <row r="33" spans="1:7" ht="15" customHeight="1">
      <c r="A33" s="58" t="s">
        <v>105</v>
      </c>
      <c r="B33" s="59">
        <v>11423.59</v>
      </c>
      <c r="C33" s="59">
        <v>11423.59</v>
      </c>
      <c r="D33" s="59">
        <v>11140.85</v>
      </c>
      <c r="E33" s="59">
        <v>27.3</v>
      </c>
      <c r="F33" s="59">
        <v>255.44</v>
      </c>
      <c r="G33" s="59">
        <v>0</v>
      </c>
    </row>
    <row r="34" spans="1:7" ht="15" customHeight="1">
      <c r="A34" s="58" t="s">
        <v>106</v>
      </c>
      <c r="B34" s="59">
        <v>8333.2999999999993</v>
      </c>
      <c r="C34" s="59">
        <v>8333.2999999999993</v>
      </c>
      <c r="D34" s="59">
        <v>8062.79</v>
      </c>
      <c r="E34" s="59">
        <v>21</v>
      </c>
      <c r="F34" s="59">
        <v>249.51</v>
      </c>
      <c r="G34" s="59">
        <v>0</v>
      </c>
    </row>
    <row r="35" spans="1:7" ht="15" customHeight="1">
      <c r="A35" s="58" t="s">
        <v>107</v>
      </c>
      <c r="B35" s="59">
        <v>11819.54</v>
      </c>
      <c r="C35" s="59">
        <v>11819.54</v>
      </c>
      <c r="D35" s="59">
        <v>11162.85</v>
      </c>
      <c r="E35" s="59">
        <v>30.9</v>
      </c>
      <c r="F35" s="59">
        <v>625.79</v>
      </c>
      <c r="G35" s="59">
        <v>0</v>
      </c>
    </row>
    <row r="36" spans="1:7" ht="15" customHeight="1">
      <c r="A36" s="58" t="s">
        <v>108</v>
      </c>
      <c r="B36" s="59">
        <v>14399.66</v>
      </c>
      <c r="C36" s="59">
        <v>14399.66</v>
      </c>
      <c r="D36" s="59">
        <v>13595.09</v>
      </c>
      <c r="E36" s="59">
        <v>39.9</v>
      </c>
      <c r="F36" s="59">
        <v>764.67</v>
      </c>
      <c r="G36" s="59">
        <v>0</v>
      </c>
    </row>
    <row r="37" spans="1:7" ht="15" customHeight="1">
      <c r="A37" s="58" t="s">
        <v>109</v>
      </c>
      <c r="B37" s="59">
        <v>11266.78</v>
      </c>
      <c r="C37" s="59">
        <v>11266.78</v>
      </c>
      <c r="D37" s="59">
        <v>10886.09</v>
      </c>
      <c r="E37" s="59">
        <v>24.6</v>
      </c>
      <c r="F37" s="59">
        <v>356.09</v>
      </c>
      <c r="G37" s="59">
        <v>0</v>
      </c>
    </row>
    <row r="38" spans="1:7" ht="15" customHeight="1">
      <c r="A38" s="58" t="s">
        <v>110</v>
      </c>
      <c r="B38" s="59">
        <v>9177.4699999999993</v>
      </c>
      <c r="C38" s="59">
        <v>9177.4699999999993</v>
      </c>
      <c r="D38" s="59">
        <v>8712.61</v>
      </c>
      <c r="E38" s="59">
        <v>19.8</v>
      </c>
      <c r="F38" s="59">
        <v>445.06</v>
      </c>
      <c r="G38" s="59">
        <v>0</v>
      </c>
    </row>
    <row r="39" spans="1:7" ht="15" customHeight="1">
      <c r="A39" s="58" t="s">
        <v>111</v>
      </c>
      <c r="B39" s="59">
        <v>8621.23</v>
      </c>
      <c r="C39" s="59">
        <v>8621.23</v>
      </c>
      <c r="D39" s="59">
        <v>8425.68</v>
      </c>
      <c r="E39" s="59">
        <v>19.8</v>
      </c>
      <c r="F39" s="59">
        <v>175.75</v>
      </c>
      <c r="G39" s="59">
        <v>0</v>
      </c>
    </row>
    <row r="40" spans="1:7" ht="15" customHeight="1">
      <c r="A40" s="58" t="s">
        <v>112</v>
      </c>
      <c r="B40" s="59">
        <v>15197.9</v>
      </c>
      <c r="C40" s="59">
        <v>15197.9</v>
      </c>
      <c r="D40" s="59">
        <v>14996.8</v>
      </c>
      <c r="E40" s="59">
        <v>33.299999999999997</v>
      </c>
      <c r="F40" s="59">
        <v>167.8</v>
      </c>
      <c r="G40" s="59">
        <v>0</v>
      </c>
    </row>
    <row r="41" spans="1:7" ht="15" customHeight="1">
      <c r="A41" s="58" t="s">
        <v>113</v>
      </c>
      <c r="B41" s="59">
        <v>8494.26</v>
      </c>
      <c r="C41" s="59">
        <v>8494.26</v>
      </c>
      <c r="D41" s="59">
        <v>8113.82</v>
      </c>
      <c r="E41" s="59">
        <v>19.2</v>
      </c>
      <c r="F41" s="59">
        <v>361.24</v>
      </c>
      <c r="G41" s="59">
        <v>0</v>
      </c>
    </row>
    <row r="42" spans="1:7" ht="15" customHeight="1">
      <c r="A42" s="58" t="s">
        <v>114</v>
      </c>
      <c r="B42" s="59">
        <v>8381.65</v>
      </c>
      <c r="C42" s="59">
        <v>8381.65</v>
      </c>
      <c r="D42" s="59">
        <v>8191.16</v>
      </c>
      <c r="E42" s="59">
        <v>21.9</v>
      </c>
      <c r="F42" s="59">
        <v>168.59</v>
      </c>
      <c r="G42" s="59">
        <v>0</v>
      </c>
    </row>
    <row r="43" spans="1:7" ht="15" customHeight="1">
      <c r="A43" s="58" t="s">
        <v>115</v>
      </c>
      <c r="B43" s="59">
        <v>6956.53</v>
      </c>
      <c r="C43" s="59">
        <v>6956.53</v>
      </c>
      <c r="D43" s="59">
        <v>6772.47</v>
      </c>
      <c r="E43" s="59">
        <v>18</v>
      </c>
      <c r="F43" s="59">
        <v>166.06</v>
      </c>
      <c r="G43" s="59">
        <v>0</v>
      </c>
    </row>
    <row r="44" spans="1:7" ht="15" customHeight="1">
      <c r="A44" s="58" t="s">
        <v>116</v>
      </c>
      <c r="B44" s="59">
        <v>9313.31</v>
      </c>
      <c r="C44" s="59">
        <v>9313.31</v>
      </c>
      <c r="D44" s="59">
        <v>9005.15</v>
      </c>
      <c r="E44" s="59">
        <v>25.5</v>
      </c>
      <c r="F44" s="59">
        <v>282.66000000000003</v>
      </c>
      <c r="G44" s="59">
        <v>0</v>
      </c>
    </row>
    <row r="45" spans="1:7" ht="15" customHeight="1">
      <c r="A45" s="58" t="s">
        <v>117</v>
      </c>
      <c r="B45" s="59">
        <v>6036.93</v>
      </c>
      <c r="C45" s="59">
        <v>6036.93</v>
      </c>
      <c r="D45" s="59">
        <v>5799.65</v>
      </c>
      <c r="E45" s="59">
        <v>17.399999999999999</v>
      </c>
      <c r="F45" s="59">
        <v>219.88</v>
      </c>
      <c r="G45" s="59">
        <v>0</v>
      </c>
    </row>
    <row r="46" spans="1:7" ht="15" customHeight="1">
      <c r="A46" s="58" t="s">
        <v>118</v>
      </c>
      <c r="B46" s="59">
        <v>14777.25</v>
      </c>
      <c r="C46" s="59">
        <v>14777.25</v>
      </c>
      <c r="D46" s="59">
        <v>14264.63</v>
      </c>
      <c r="E46" s="59">
        <v>28.8</v>
      </c>
      <c r="F46" s="59">
        <v>483.82</v>
      </c>
      <c r="G46" s="59">
        <v>0</v>
      </c>
    </row>
    <row r="47" spans="1:7" ht="15" customHeight="1">
      <c r="A47" s="58" t="s">
        <v>119</v>
      </c>
      <c r="B47" s="59">
        <v>6692.3</v>
      </c>
      <c r="C47" s="59">
        <v>6692.3</v>
      </c>
      <c r="D47" s="59">
        <v>6481.31</v>
      </c>
      <c r="E47" s="59">
        <v>15</v>
      </c>
      <c r="F47" s="59">
        <v>195.99</v>
      </c>
      <c r="G47" s="59">
        <v>0</v>
      </c>
    </row>
    <row r="48" spans="1:7" ht="15" customHeight="1">
      <c r="A48" s="58" t="s">
        <v>120</v>
      </c>
      <c r="B48" s="59">
        <v>10478.56</v>
      </c>
      <c r="C48" s="59">
        <v>10478.56</v>
      </c>
      <c r="D48" s="59">
        <v>10233.1</v>
      </c>
      <c r="E48" s="59">
        <v>19.2</v>
      </c>
      <c r="F48" s="59">
        <v>226.26</v>
      </c>
      <c r="G48" s="59">
        <v>0</v>
      </c>
    </row>
    <row r="49" spans="1:7" ht="15" customHeight="1">
      <c r="A49" s="58" t="s">
        <v>121</v>
      </c>
      <c r="B49" s="59">
        <v>7933.15</v>
      </c>
      <c r="C49" s="59">
        <v>7933.15</v>
      </c>
      <c r="D49" s="59">
        <v>7765.52</v>
      </c>
      <c r="E49" s="59">
        <v>14.4</v>
      </c>
      <c r="F49" s="59">
        <v>153.22999999999999</v>
      </c>
      <c r="G49" s="59">
        <v>0</v>
      </c>
    </row>
    <row r="50" spans="1:7" ht="15" customHeight="1">
      <c r="A50" s="58" t="s">
        <v>122</v>
      </c>
      <c r="B50" s="59">
        <v>12663.97</v>
      </c>
      <c r="C50" s="59">
        <v>12663.97</v>
      </c>
      <c r="D50" s="59">
        <v>12309.63</v>
      </c>
      <c r="E50" s="59">
        <v>28.5</v>
      </c>
      <c r="F50" s="59">
        <v>325.83999999999997</v>
      </c>
      <c r="G50" s="59">
        <v>0</v>
      </c>
    </row>
    <row r="51" spans="1:7" ht="15" customHeight="1">
      <c r="A51" s="58" t="s">
        <v>123</v>
      </c>
      <c r="B51" s="59">
        <v>7192.26</v>
      </c>
      <c r="C51" s="59">
        <v>7192.26</v>
      </c>
      <c r="D51" s="59">
        <v>6963.01</v>
      </c>
      <c r="E51" s="59">
        <v>18.899999999999999</v>
      </c>
      <c r="F51" s="59">
        <v>210.35</v>
      </c>
      <c r="G51" s="59">
        <v>0</v>
      </c>
    </row>
    <row r="52" spans="1:7" ht="15" customHeight="1">
      <c r="A52" s="58" t="s">
        <v>124</v>
      </c>
      <c r="B52" s="59">
        <v>9375.68</v>
      </c>
      <c r="C52" s="59">
        <v>9375.68</v>
      </c>
      <c r="D52" s="59">
        <v>9066.7199999999993</v>
      </c>
      <c r="E52" s="59">
        <v>21.3</v>
      </c>
      <c r="F52" s="59">
        <v>287.66000000000003</v>
      </c>
      <c r="G52" s="59">
        <v>0</v>
      </c>
    </row>
    <row r="53" spans="1:7" ht="15" customHeight="1">
      <c r="A53" s="58" t="s">
        <v>125</v>
      </c>
      <c r="B53" s="59">
        <v>9692.6200000000008</v>
      </c>
      <c r="C53" s="59">
        <v>9692.6200000000008</v>
      </c>
      <c r="D53" s="59">
        <v>9391.2800000000007</v>
      </c>
      <c r="E53" s="59">
        <v>23.1</v>
      </c>
      <c r="F53" s="59">
        <v>278.24</v>
      </c>
      <c r="G53" s="59">
        <v>0</v>
      </c>
    </row>
    <row r="54" spans="1:7" ht="15" customHeight="1">
      <c r="A54" s="58" t="s">
        <v>126</v>
      </c>
      <c r="B54" s="59">
        <v>4501.0600000000004</v>
      </c>
      <c r="C54" s="59">
        <v>4501.0600000000004</v>
      </c>
      <c r="D54" s="59">
        <v>4417</v>
      </c>
      <c r="E54" s="59">
        <v>8.6999999999999993</v>
      </c>
      <c r="F54" s="59">
        <v>75.36</v>
      </c>
      <c r="G54" s="59">
        <v>0</v>
      </c>
    </row>
    <row r="55" spans="1:7" ht="15" customHeight="1">
      <c r="A55" s="58" t="s">
        <v>127</v>
      </c>
      <c r="B55" s="59">
        <v>4063.59</v>
      </c>
      <c r="C55" s="59">
        <v>4063.59</v>
      </c>
      <c r="D55" s="59">
        <v>3795.18</v>
      </c>
      <c r="E55" s="59">
        <v>24.3</v>
      </c>
      <c r="F55" s="59">
        <v>244.11</v>
      </c>
      <c r="G55" s="59">
        <v>0</v>
      </c>
    </row>
  </sheetData>
  <sheetProtection formatCells="0" formatColumns="0" formatRows="0"/>
  <mergeCells count="10">
    <mergeCell ref="A2:G2"/>
    <mergeCell ref="A4:A7"/>
    <mergeCell ref="B4:G4"/>
    <mergeCell ref="B5:B7"/>
    <mergeCell ref="G5:G7"/>
    <mergeCell ref="C5:F5"/>
    <mergeCell ref="C6:C7"/>
    <mergeCell ref="D6:D7"/>
    <mergeCell ref="E6:E7"/>
    <mergeCell ref="F6:F7"/>
  </mergeCells>
  <phoneticPr fontId="0" type="noConversion"/>
  <printOptions horizontalCentered="1" gridLines="1"/>
  <pageMargins left="0" right="0" top="0.39370078740157483" bottom="0.59055118110236227" header="0.51181102362204722" footer="0.51181102362204722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showGridLines="0" showZeros="0" workbookViewId="0">
      <selection activeCell="J7" sqref="J7"/>
    </sheetView>
  </sheetViews>
  <sheetFormatPr defaultColWidth="9.1640625" defaultRowHeight="11.25"/>
  <cols>
    <col min="1" max="1" width="48" customWidth="1"/>
    <col min="2" max="2" width="28.1640625" customWidth="1"/>
    <col min="3" max="3" width="46.1640625" customWidth="1"/>
    <col min="4" max="4" width="27.33203125" customWidth="1"/>
  </cols>
  <sheetData>
    <row r="1" spans="1:4" ht="12.75" customHeight="1">
      <c r="A1" t="s">
        <v>23</v>
      </c>
      <c r="D1" s="7"/>
    </row>
    <row r="2" spans="1:4" ht="24.75" customHeight="1">
      <c r="A2" s="72" t="s">
        <v>29</v>
      </c>
      <c r="B2" s="72"/>
      <c r="C2" s="72"/>
      <c r="D2" s="72"/>
    </row>
    <row r="3" spans="1:4" ht="12.75" customHeight="1">
      <c r="A3" s="3"/>
      <c r="B3" s="1"/>
      <c r="D3" s="7" t="s">
        <v>17</v>
      </c>
    </row>
    <row r="4" spans="1:4" ht="24.75" customHeight="1">
      <c r="A4" s="8" t="s">
        <v>10</v>
      </c>
      <c r="B4" s="9"/>
      <c r="C4" s="10" t="s">
        <v>26</v>
      </c>
      <c r="D4" s="10"/>
    </row>
    <row r="5" spans="1:4" ht="24.75" customHeight="1">
      <c r="A5" s="11" t="s">
        <v>40</v>
      </c>
      <c r="B5" s="12" t="s">
        <v>30</v>
      </c>
      <c r="C5" s="4" t="s">
        <v>40</v>
      </c>
      <c r="D5" s="12" t="s">
        <v>30</v>
      </c>
    </row>
    <row r="6" spans="1:4" s="23" customFormat="1" ht="19.5" customHeight="1">
      <c r="A6" s="38" t="s">
        <v>0</v>
      </c>
      <c r="B6" s="36">
        <v>348950.48</v>
      </c>
      <c r="C6" s="39" t="str">
        <f>新报表页1!A9</f>
        <v>合计</v>
      </c>
      <c r="D6" s="40">
        <f>新报表页1!B9</f>
        <v>356885.98</v>
      </c>
    </row>
    <row r="7" spans="1:4" s="23" customFormat="1" ht="19.5" customHeight="1">
      <c r="A7" s="38" t="s">
        <v>58</v>
      </c>
      <c r="B7" s="36">
        <v>103.5</v>
      </c>
      <c r="C7" s="39" t="str">
        <f>新报表页1!A10</f>
        <v>教育支出</v>
      </c>
      <c r="D7" s="40">
        <f>新报表页1!B10</f>
        <v>351464.78</v>
      </c>
    </row>
    <row r="8" spans="1:4" s="23" customFormat="1" ht="19.5" customHeight="1">
      <c r="A8" s="38" t="s">
        <v>8</v>
      </c>
      <c r="B8" s="36">
        <v>0</v>
      </c>
      <c r="C8" s="39" t="str">
        <f>新报表页1!A11</f>
        <v xml:space="preserve">  教育管理事务</v>
      </c>
      <c r="D8" s="40">
        <f>新报表页1!B11</f>
        <v>5132.4399999999996</v>
      </c>
    </row>
    <row r="9" spans="1:4" s="23" customFormat="1" ht="18.95" customHeight="1">
      <c r="A9" s="38" t="s">
        <v>54</v>
      </c>
      <c r="B9" s="41">
        <v>7832</v>
      </c>
      <c r="C9" s="39" t="str">
        <f>新报表页1!A12</f>
        <v xml:space="preserve">    行政运行（教育管理事务）</v>
      </c>
      <c r="D9" s="40">
        <f>新报表页1!B12</f>
        <v>1453.11</v>
      </c>
    </row>
    <row r="10" spans="1:4" s="23" customFormat="1" ht="18.95" customHeight="1">
      <c r="A10" s="38" t="s">
        <v>13</v>
      </c>
      <c r="B10" s="41">
        <v>0</v>
      </c>
      <c r="C10" s="39" t="str">
        <f>新报表页1!A13</f>
        <v xml:space="preserve">    其他教育管理事务支出</v>
      </c>
      <c r="D10" s="40">
        <f>新报表页1!B13</f>
        <v>3679.33</v>
      </c>
    </row>
    <row r="11" spans="1:4" s="23" customFormat="1" ht="18.95" customHeight="1">
      <c r="A11" s="38" t="s">
        <v>61</v>
      </c>
      <c r="B11" s="41">
        <v>0</v>
      </c>
      <c r="C11" s="39" t="str">
        <f>新报表页1!A14</f>
        <v xml:space="preserve">  普通教育</v>
      </c>
      <c r="D11" s="40">
        <f>新报表页1!B14</f>
        <v>325203.86</v>
      </c>
    </row>
    <row r="12" spans="1:4" s="23" customFormat="1" ht="18.95" customHeight="1">
      <c r="A12" s="38" t="s">
        <v>32</v>
      </c>
      <c r="B12" s="36">
        <v>0</v>
      </c>
      <c r="C12" s="39" t="str">
        <f>新报表页1!A15</f>
        <v xml:space="preserve">    学前教育</v>
      </c>
      <c r="D12" s="40">
        <f>新报表页1!B15</f>
        <v>3897.57</v>
      </c>
    </row>
    <row r="13" spans="1:4" ht="18.95" customHeight="1">
      <c r="A13" s="17"/>
      <c r="B13" s="21"/>
      <c r="C13" s="14" t="str">
        <f>新报表页1!A16</f>
        <v xml:space="preserve">    小学教育</v>
      </c>
      <c r="D13" s="15">
        <f>新报表页1!B16</f>
        <v>246421.44</v>
      </c>
    </row>
    <row r="14" spans="1:4" ht="18.95" customHeight="1">
      <c r="A14" s="17"/>
      <c r="B14" s="16"/>
      <c r="C14" s="14" t="str">
        <f>新报表页1!A17</f>
        <v xml:space="preserve">    初中教育</v>
      </c>
      <c r="D14" s="15">
        <f>新报表页1!B17</f>
        <v>29399.37</v>
      </c>
    </row>
    <row r="15" spans="1:4" ht="18.95" customHeight="1">
      <c r="A15" s="13"/>
      <c r="B15" s="16"/>
      <c r="C15" s="14" t="str">
        <f>新报表页1!A18</f>
        <v xml:space="preserve">    高中教育</v>
      </c>
      <c r="D15" s="15">
        <f>新报表页1!B18</f>
        <v>43081.18</v>
      </c>
    </row>
    <row r="16" spans="1:4" ht="18.95" customHeight="1">
      <c r="A16" s="13"/>
      <c r="B16" s="16"/>
      <c r="C16" s="14" t="str">
        <f>新报表页1!A19</f>
        <v xml:space="preserve">    其他普通教育支出</v>
      </c>
      <c r="D16" s="15">
        <f>新报表页1!B19</f>
        <v>2404.3000000000002</v>
      </c>
    </row>
    <row r="17" spans="1:4" ht="18.95" customHeight="1">
      <c r="A17" s="13"/>
      <c r="B17" s="18"/>
      <c r="C17" s="14" t="str">
        <f>新报表页1!A20</f>
        <v xml:space="preserve">  职业教育</v>
      </c>
      <c r="D17" s="15">
        <f>新报表页1!B20</f>
        <v>11540.54</v>
      </c>
    </row>
    <row r="18" spans="1:4" ht="18.95" customHeight="1">
      <c r="A18" s="13"/>
      <c r="B18" s="18"/>
      <c r="C18" s="14" t="str">
        <f>新报表页1!A21</f>
        <v xml:space="preserve">    职业高中教育</v>
      </c>
      <c r="D18" s="15">
        <f>新报表页1!B21</f>
        <v>11540.54</v>
      </c>
    </row>
    <row r="19" spans="1:4" ht="18.95" customHeight="1">
      <c r="A19" s="13"/>
      <c r="B19" s="18"/>
      <c r="C19" s="14" t="str">
        <f>新报表页1!A22</f>
        <v xml:space="preserve">  特殊教育</v>
      </c>
      <c r="D19" s="15">
        <f>新报表页1!B22</f>
        <v>2007.34</v>
      </c>
    </row>
    <row r="20" spans="1:4" ht="18.95" customHeight="1">
      <c r="A20" s="13"/>
      <c r="B20" s="16"/>
      <c r="C20" s="14" t="str">
        <f>新报表页1!A23</f>
        <v xml:space="preserve">    特殊学校教育</v>
      </c>
      <c r="D20" s="15">
        <f>新报表页1!B23</f>
        <v>2007.34</v>
      </c>
    </row>
    <row r="21" spans="1:4" ht="18.95" customHeight="1">
      <c r="A21" s="13"/>
      <c r="B21" s="18"/>
      <c r="C21" s="14" t="str">
        <f>新报表页1!A24</f>
        <v xml:space="preserve">  进修及培训</v>
      </c>
      <c r="D21" s="15">
        <f>新报表页1!B24</f>
        <v>7580.6</v>
      </c>
    </row>
    <row r="22" spans="1:4" ht="18.95" customHeight="1">
      <c r="A22" s="13"/>
      <c r="B22" s="18"/>
      <c r="C22" s="14" t="str">
        <f>新报表页1!A25</f>
        <v xml:space="preserve">    教师进修</v>
      </c>
      <c r="D22" s="15">
        <f>新报表页1!B25</f>
        <v>7580.6</v>
      </c>
    </row>
    <row r="23" spans="1:4" ht="18.95" customHeight="1">
      <c r="A23" s="13"/>
      <c r="B23" s="18"/>
      <c r="C23" s="14" t="str">
        <f>新报表页1!A26</f>
        <v>社会保障和就业支出</v>
      </c>
      <c r="D23" s="15">
        <f>新报表页1!B26</f>
        <v>5421.2</v>
      </c>
    </row>
    <row r="24" spans="1:4" ht="18.95" customHeight="1">
      <c r="A24" s="13"/>
      <c r="B24" s="18"/>
      <c r="C24" s="14" t="str">
        <f>新报表页1!A27</f>
        <v xml:space="preserve">  行政事业单位离退休</v>
      </c>
      <c r="D24" s="15">
        <f>新报表页1!B27</f>
        <v>5421.2</v>
      </c>
    </row>
    <row r="25" spans="1:4" ht="18.95" customHeight="1">
      <c r="A25" s="13"/>
      <c r="B25" s="18"/>
      <c r="C25" s="14" t="str">
        <f>新报表页1!A28</f>
        <v xml:space="preserve">    归口管理的行政单位离退休</v>
      </c>
      <c r="D25" s="15">
        <f>新报表页1!B28</f>
        <v>5.64</v>
      </c>
    </row>
    <row r="26" spans="1:4" ht="18.95" customHeight="1">
      <c r="A26" s="13"/>
      <c r="B26" s="18"/>
      <c r="C26" s="14" t="str">
        <f>新报表页1!A29</f>
        <v xml:space="preserve">    事业单位离退休</v>
      </c>
      <c r="D26" s="15">
        <f>新报表页1!B29</f>
        <v>5415.56</v>
      </c>
    </row>
    <row r="27" spans="1:4" ht="18.95" customHeight="1">
      <c r="A27" s="13"/>
      <c r="B27" s="18"/>
      <c r="C27" s="14">
        <f>新报表页1!A30</f>
        <v>0</v>
      </c>
      <c r="D27" s="15">
        <f>新报表页1!B30</f>
        <v>0</v>
      </c>
    </row>
    <row r="28" spans="1:4" ht="18.95" customHeight="1">
      <c r="A28" s="13"/>
      <c r="B28" s="18"/>
      <c r="C28" s="14">
        <f>新报表页1!A31</f>
        <v>0</v>
      </c>
      <c r="D28" s="15">
        <f>新报表页1!B31</f>
        <v>0</v>
      </c>
    </row>
    <row r="29" spans="1:4" ht="18.95" customHeight="1">
      <c r="A29" s="13"/>
      <c r="B29" s="18"/>
      <c r="C29" s="14">
        <f>新报表页1!A32</f>
        <v>0</v>
      </c>
      <c r="D29" s="15">
        <f>新报表页1!B32</f>
        <v>0</v>
      </c>
    </row>
    <row r="30" spans="1:4" ht="18.95" customHeight="1">
      <c r="A30" s="13"/>
      <c r="B30" s="18"/>
      <c r="C30" s="14">
        <f>新报表页1!A33</f>
        <v>0</v>
      </c>
      <c r="D30" s="15">
        <f>新报表页1!B33</f>
        <v>0</v>
      </c>
    </row>
    <row r="31" spans="1:4" ht="18.95" customHeight="1">
      <c r="A31" s="17"/>
      <c r="B31" s="19"/>
      <c r="C31" s="14">
        <f>新报表页1!A34</f>
        <v>0</v>
      </c>
      <c r="D31" s="15">
        <f>新报表页1!B34</f>
        <v>0</v>
      </c>
    </row>
    <row r="32" spans="1:4" ht="18.95" customHeight="1">
      <c r="A32" s="17"/>
      <c r="B32" s="16"/>
      <c r="C32" s="14">
        <f>新报表页1!A35</f>
        <v>0</v>
      </c>
      <c r="D32" s="15">
        <f>新报表页1!B35</f>
        <v>0</v>
      </c>
    </row>
    <row r="33" spans="1:4" ht="18.95" customHeight="1">
      <c r="A33" s="17"/>
      <c r="B33" s="20"/>
      <c r="C33" s="14">
        <f>新报表页1!A36</f>
        <v>0</v>
      </c>
      <c r="D33" s="15">
        <f>新报表页1!B36</f>
        <v>0</v>
      </c>
    </row>
    <row r="34" spans="1:4" s="23" customFormat="1" ht="18.95" customHeight="1">
      <c r="A34" s="42" t="s">
        <v>60</v>
      </c>
      <c r="B34" s="36">
        <v>356885.98</v>
      </c>
      <c r="C34" s="43" t="s">
        <v>14</v>
      </c>
      <c r="D34" s="40">
        <f>B34</f>
        <v>356885.98</v>
      </c>
    </row>
  </sheetData>
  <sheetProtection formatCells="0" formatColumns="0" formatRows="0"/>
  <mergeCells count="1">
    <mergeCell ref="A2:D2"/>
  </mergeCells>
  <phoneticPr fontId="0" type="noConversion"/>
  <printOptions horizontalCentered="1"/>
  <pageMargins left="0.39370078740157477" right="0.39370078740157477" top="0.78740157480314954" bottom="0.78740157480314954" header="0.39370078740157477" footer="0.39370078740157477"/>
  <pageSetup paperSize="9" scale="73" orientation="landscape" horizontalDpi="200" verticalDpi="200" r:id="rId1"/>
  <headerFooter alignWithMargins="0">
    <oddFooter>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35"/>
  <sheetViews>
    <sheetView showGridLines="0" showZeros="0" workbookViewId="0">
      <selection activeCell="J16" sqref="J16"/>
    </sheetView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6" t="s">
        <v>36</v>
      </c>
      <c r="B1" s="25"/>
      <c r="C1" s="25"/>
      <c r="D1" s="25"/>
      <c r="E1" s="25"/>
    </row>
    <row r="2" spans="1:5" ht="39.75" customHeight="1">
      <c r="A2" s="73" t="s">
        <v>56</v>
      </c>
      <c r="B2" s="73"/>
      <c r="C2" s="73"/>
      <c r="D2" s="73"/>
      <c r="E2" s="73"/>
    </row>
    <row r="3" spans="1:5" ht="12.75" customHeight="1">
      <c r="A3" s="25"/>
      <c r="B3" s="25"/>
      <c r="C3" s="25"/>
      <c r="D3" s="25"/>
      <c r="E3" s="6" t="s">
        <v>17</v>
      </c>
    </row>
    <row r="4" spans="1:5" ht="19.5" customHeight="1">
      <c r="A4" s="74" t="s">
        <v>59</v>
      </c>
      <c r="B4" s="74"/>
      <c r="C4" s="75"/>
      <c r="D4" s="75" t="s">
        <v>11</v>
      </c>
      <c r="E4" s="74" t="s">
        <v>30</v>
      </c>
    </row>
    <row r="5" spans="1:5" ht="19.5" customHeight="1">
      <c r="A5" s="27" t="s">
        <v>28</v>
      </c>
      <c r="B5" s="27" t="s">
        <v>44</v>
      </c>
      <c r="C5" s="28" t="s">
        <v>43</v>
      </c>
      <c r="D5" s="75"/>
      <c r="E5" s="74"/>
    </row>
    <row r="6" spans="1:5" ht="12.75" customHeight="1">
      <c r="A6" s="29" t="s">
        <v>41</v>
      </c>
      <c r="B6" s="30" t="s">
        <v>41</v>
      </c>
      <c r="C6" s="29" t="s">
        <v>41</v>
      </c>
      <c r="D6" s="31">
        <v>1</v>
      </c>
      <c r="E6" s="31">
        <v>2</v>
      </c>
    </row>
    <row r="7" spans="1:5" s="23" customFormat="1" ht="12" customHeight="1">
      <c r="A7" s="44"/>
      <c r="B7" s="44"/>
      <c r="C7" s="44"/>
      <c r="D7" s="45" t="s">
        <v>16</v>
      </c>
      <c r="E7" s="36">
        <v>349053.98</v>
      </c>
    </row>
    <row r="8" spans="1:5" ht="12" customHeight="1">
      <c r="A8" s="44" t="s">
        <v>128</v>
      </c>
      <c r="B8" s="44"/>
      <c r="C8" s="44"/>
      <c r="D8" s="45" t="s">
        <v>62</v>
      </c>
      <c r="E8" s="36">
        <v>343632.78</v>
      </c>
    </row>
    <row r="9" spans="1:5" ht="12" customHeight="1">
      <c r="A9" s="44"/>
      <c r="B9" s="44" t="s">
        <v>132</v>
      </c>
      <c r="C9" s="44"/>
      <c r="D9" s="45" t="s">
        <v>63</v>
      </c>
      <c r="E9" s="36">
        <v>5132.4399999999996</v>
      </c>
    </row>
    <row r="10" spans="1:5" ht="12" customHeight="1">
      <c r="A10" s="44" t="s">
        <v>129</v>
      </c>
      <c r="B10" s="44" t="s">
        <v>133</v>
      </c>
      <c r="C10" s="44" t="s">
        <v>132</v>
      </c>
      <c r="D10" s="45" t="s">
        <v>64</v>
      </c>
      <c r="E10" s="36">
        <v>1453.11</v>
      </c>
    </row>
    <row r="11" spans="1:5" ht="12" customHeight="1">
      <c r="A11" s="44" t="s">
        <v>129</v>
      </c>
      <c r="B11" s="44" t="s">
        <v>133</v>
      </c>
      <c r="C11" s="44" t="s">
        <v>144</v>
      </c>
      <c r="D11" s="45" t="s">
        <v>65</v>
      </c>
      <c r="E11" s="36">
        <v>3679.33</v>
      </c>
    </row>
    <row r="12" spans="1:5" ht="12" customHeight="1">
      <c r="A12" s="44"/>
      <c r="B12" s="44" t="s">
        <v>134</v>
      </c>
      <c r="C12" s="44"/>
      <c r="D12" s="45" t="s">
        <v>66</v>
      </c>
      <c r="E12" s="36">
        <v>317557.86</v>
      </c>
    </row>
    <row r="13" spans="1:5" ht="12" customHeight="1">
      <c r="A13" s="44" t="s">
        <v>129</v>
      </c>
      <c r="B13" s="44" t="s">
        <v>135</v>
      </c>
      <c r="C13" s="44" t="s">
        <v>132</v>
      </c>
      <c r="D13" s="45" t="s">
        <v>67</v>
      </c>
      <c r="E13" s="36">
        <v>3897.57</v>
      </c>
    </row>
    <row r="14" spans="1:5" ht="12" customHeight="1">
      <c r="A14" s="44" t="s">
        <v>129</v>
      </c>
      <c r="B14" s="44" t="s">
        <v>135</v>
      </c>
      <c r="C14" s="44" t="s">
        <v>134</v>
      </c>
      <c r="D14" s="45" t="s">
        <v>68</v>
      </c>
      <c r="E14" s="36">
        <v>246421.44</v>
      </c>
    </row>
    <row r="15" spans="1:5" ht="12" customHeight="1">
      <c r="A15" s="44" t="s">
        <v>129</v>
      </c>
      <c r="B15" s="44" t="s">
        <v>135</v>
      </c>
      <c r="C15" s="44" t="s">
        <v>136</v>
      </c>
      <c r="D15" s="45" t="s">
        <v>69</v>
      </c>
      <c r="E15" s="36">
        <v>29363.37</v>
      </c>
    </row>
    <row r="16" spans="1:5" ht="12" customHeight="1">
      <c r="A16" s="44" t="s">
        <v>129</v>
      </c>
      <c r="B16" s="44" t="s">
        <v>135</v>
      </c>
      <c r="C16" s="44" t="s">
        <v>145</v>
      </c>
      <c r="D16" s="45" t="s">
        <v>70</v>
      </c>
      <c r="E16" s="36">
        <v>36491.18</v>
      </c>
    </row>
    <row r="17" spans="1:5" ht="12" customHeight="1">
      <c r="A17" s="44" t="s">
        <v>129</v>
      </c>
      <c r="B17" s="44" t="s">
        <v>135</v>
      </c>
      <c r="C17" s="44" t="s">
        <v>144</v>
      </c>
      <c r="D17" s="45" t="s">
        <v>71</v>
      </c>
      <c r="E17" s="36">
        <v>1384.3</v>
      </c>
    </row>
    <row r="18" spans="1:5" ht="12" customHeight="1">
      <c r="A18" s="44"/>
      <c r="B18" s="44" t="s">
        <v>136</v>
      </c>
      <c r="C18" s="44"/>
      <c r="D18" s="45" t="s">
        <v>72</v>
      </c>
      <c r="E18" s="36">
        <v>11370.54</v>
      </c>
    </row>
    <row r="19" spans="1:5" ht="12" customHeight="1">
      <c r="A19" s="44" t="s">
        <v>129</v>
      </c>
      <c r="B19" s="44" t="s">
        <v>137</v>
      </c>
      <c r="C19" s="44" t="s">
        <v>145</v>
      </c>
      <c r="D19" s="45" t="s">
        <v>73</v>
      </c>
      <c r="E19" s="36">
        <v>11370.54</v>
      </c>
    </row>
    <row r="20" spans="1:5" ht="12" customHeight="1">
      <c r="A20" s="44"/>
      <c r="B20" s="44" t="s">
        <v>138</v>
      </c>
      <c r="C20" s="44"/>
      <c r="D20" s="45" t="s">
        <v>74</v>
      </c>
      <c r="E20" s="36">
        <v>2007.34</v>
      </c>
    </row>
    <row r="21" spans="1:5" ht="12" customHeight="1">
      <c r="A21" s="44" t="s">
        <v>129</v>
      </c>
      <c r="B21" s="44" t="s">
        <v>139</v>
      </c>
      <c r="C21" s="44" t="s">
        <v>132</v>
      </c>
      <c r="D21" s="45" t="s">
        <v>75</v>
      </c>
      <c r="E21" s="36">
        <v>2007.34</v>
      </c>
    </row>
    <row r="22" spans="1:5" ht="12" customHeight="1">
      <c r="A22" s="44"/>
      <c r="B22" s="44" t="s">
        <v>140</v>
      </c>
      <c r="C22" s="44"/>
      <c r="D22" s="45" t="s">
        <v>76</v>
      </c>
      <c r="E22" s="36">
        <v>7564.6</v>
      </c>
    </row>
    <row r="23" spans="1:5" ht="12" customHeight="1">
      <c r="A23" s="44" t="s">
        <v>129</v>
      </c>
      <c r="B23" s="44" t="s">
        <v>141</v>
      </c>
      <c r="C23" s="44" t="s">
        <v>132</v>
      </c>
      <c r="D23" s="45" t="s">
        <v>77</v>
      </c>
      <c r="E23" s="36">
        <v>7564.6</v>
      </c>
    </row>
    <row r="24" spans="1:5" ht="12" customHeight="1">
      <c r="A24" s="44" t="s">
        <v>130</v>
      </c>
      <c r="B24" s="44"/>
      <c r="C24" s="44"/>
      <c r="D24" s="45" t="s">
        <v>78</v>
      </c>
      <c r="E24" s="36">
        <v>5421.2</v>
      </c>
    </row>
    <row r="25" spans="1:5" ht="12" customHeight="1">
      <c r="A25" s="44"/>
      <c r="B25" s="44" t="s">
        <v>142</v>
      </c>
      <c r="C25" s="44"/>
      <c r="D25" s="45" t="s">
        <v>79</v>
      </c>
      <c r="E25" s="36">
        <v>5421.2</v>
      </c>
    </row>
    <row r="26" spans="1:5" ht="12" customHeight="1">
      <c r="A26" s="44" t="s">
        <v>131</v>
      </c>
      <c r="B26" s="44" t="s">
        <v>143</v>
      </c>
      <c r="C26" s="44" t="s">
        <v>132</v>
      </c>
      <c r="D26" s="45" t="s">
        <v>80</v>
      </c>
      <c r="E26" s="36">
        <v>5.64</v>
      </c>
    </row>
    <row r="27" spans="1:5" ht="12" customHeight="1">
      <c r="A27" s="44" t="s">
        <v>131</v>
      </c>
      <c r="B27" s="44" t="s">
        <v>143</v>
      </c>
      <c r="C27" s="44" t="s">
        <v>134</v>
      </c>
      <c r="D27" s="45" t="s">
        <v>81</v>
      </c>
      <c r="E27" s="36">
        <v>5415.56</v>
      </c>
    </row>
    <row r="28" spans="1:5" ht="12.75" customHeight="1">
      <c r="A28" s="1"/>
      <c r="B28" s="1"/>
      <c r="C28" s="1"/>
      <c r="D28" s="1"/>
      <c r="E28" s="1"/>
    </row>
    <row r="29" spans="1:5" ht="12.75" customHeight="1">
      <c r="B29" s="1"/>
      <c r="C29" s="1"/>
      <c r="D29" s="1"/>
      <c r="E29" s="1"/>
    </row>
    <row r="30" spans="1:5" ht="12.75" customHeight="1">
      <c r="B30" s="1"/>
      <c r="C30" s="1"/>
      <c r="D30" s="1"/>
      <c r="E30" s="1"/>
    </row>
    <row r="31" spans="1:5" ht="12.75" customHeight="1">
      <c r="B31" s="1"/>
      <c r="C31" s="1"/>
      <c r="E31" s="1"/>
    </row>
    <row r="32" spans="1:5" ht="12.75" customHeight="1">
      <c r="B32" s="1"/>
    </row>
    <row r="33" spans="2:3" ht="12.75" customHeight="1">
      <c r="B33" s="1"/>
      <c r="C33" s="1"/>
    </row>
    <row r="34" spans="2:3" ht="12.75" customHeight="1">
      <c r="B34" s="1"/>
      <c r="C34" s="1"/>
    </row>
    <row r="35" spans="2:3" ht="12.75" customHeight="1">
      <c r="C35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" right="0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36"/>
  <sheetViews>
    <sheetView showGridLines="0" showZeros="0" workbookViewId="0">
      <selection activeCell="J22" sqref="J22"/>
    </sheetView>
  </sheetViews>
  <sheetFormatPr defaultColWidth="9.1640625" defaultRowHeight="12.75" customHeight="1"/>
  <cols>
    <col min="1" max="2" width="52" customWidth="1"/>
  </cols>
  <sheetData>
    <row r="1" spans="1:4" ht="12.75" customHeight="1">
      <c r="A1" t="s">
        <v>50</v>
      </c>
    </row>
    <row r="2" spans="1:4" ht="48" customHeight="1">
      <c r="A2" s="73" t="s">
        <v>9</v>
      </c>
      <c r="B2" s="73"/>
    </row>
    <row r="3" spans="1:4" ht="12.75" customHeight="1">
      <c r="B3" s="7" t="s">
        <v>17</v>
      </c>
    </row>
    <row r="4" spans="1:4" ht="34.5" customHeight="1">
      <c r="A4" s="12" t="s">
        <v>25</v>
      </c>
      <c r="B4" s="5" t="s">
        <v>30</v>
      </c>
    </row>
    <row r="5" spans="1:4" ht="12.75" customHeight="1">
      <c r="A5" s="32" t="s">
        <v>41</v>
      </c>
      <c r="B5" s="5" t="s">
        <v>41</v>
      </c>
    </row>
    <row r="6" spans="1:4" s="23" customFormat="1" ht="12" customHeight="1">
      <c r="A6" s="46" t="s">
        <v>16</v>
      </c>
      <c r="B6" s="47">
        <v>349053.98</v>
      </c>
    </row>
    <row r="7" spans="1:4" ht="12" customHeight="1">
      <c r="A7" s="46" t="s">
        <v>33</v>
      </c>
      <c r="B7" s="47">
        <v>338592.37</v>
      </c>
      <c r="D7" s="1"/>
    </row>
    <row r="8" spans="1:4" ht="12" customHeight="1">
      <c r="A8" s="46" t="s">
        <v>146</v>
      </c>
      <c r="B8" s="47">
        <v>156204.39000000001</v>
      </c>
    </row>
    <row r="9" spans="1:4" ht="12" customHeight="1">
      <c r="A9" s="46" t="s">
        <v>147</v>
      </c>
      <c r="B9" s="47">
        <v>78582.83</v>
      </c>
    </row>
    <row r="10" spans="1:4" ht="12" customHeight="1">
      <c r="A10" s="46" t="s">
        <v>148</v>
      </c>
      <c r="B10" s="47">
        <v>12685.97</v>
      </c>
    </row>
    <row r="11" spans="1:4" ht="12" customHeight="1">
      <c r="A11" s="46" t="s">
        <v>149</v>
      </c>
      <c r="B11" s="47">
        <v>49299.25</v>
      </c>
    </row>
    <row r="12" spans="1:4" ht="12" customHeight="1">
      <c r="A12" s="46" t="s">
        <v>150</v>
      </c>
      <c r="B12" s="47">
        <v>232.68</v>
      </c>
    </row>
    <row r="13" spans="1:4" ht="12" customHeight="1">
      <c r="A13" s="46" t="s">
        <v>151</v>
      </c>
      <c r="B13" s="47">
        <v>16022.27</v>
      </c>
    </row>
    <row r="14" spans="1:4" ht="12" customHeight="1">
      <c r="A14" s="46" t="s">
        <v>152</v>
      </c>
      <c r="B14" s="47">
        <v>5845.27</v>
      </c>
    </row>
    <row r="15" spans="1:4" ht="12" customHeight="1">
      <c r="A15" s="46" t="s">
        <v>153</v>
      </c>
      <c r="B15" s="47">
        <v>19719.71</v>
      </c>
    </row>
    <row r="16" spans="1:4" ht="12" customHeight="1">
      <c r="A16" s="46" t="s">
        <v>42</v>
      </c>
      <c r="B16" s="47">
        <v>1271.43</v>
      </c>
    </row>
    <row r="17" spans="1:4" ht="12" customHeight="1">
      <c r="A17" s="46" t="s">
        <v>154</v>
      </c>
      <c r="B17" s="47">
        <v>208.57</v>
      </c>
    </row>
    <row r="18" spans="1:4" ht="12" customHeight="1">
      <c r="A18" s="46" t="s">
        <v>155</v>
      </c>
      <c r="B18" s="47">
        <v>17.809999999999999</v>
      </c>
    </row>
    <row r="19" spans="1:4" ht="12" customHeight="1">
      <c r="A19" s="46" t="s">
        <v>156</v>
      </c>
      <c r="B19" s="47">
        <v>31.92</v>
      </c>
    </row>
    <row r="20" spans="1:4" ht="12" customHeight="1">
      <c r="A20" s="46" t="s">
        <v>157</v>
      </c>
      <c r="B20" s="47">
        <v>84.47</v>
      </c>
    </row>
    <row r="21" spans="1:4" ht="12" customHeight="1">
      <c r="A21" s="46" t="s">
        <v>158</v>
      </c>
      <c r="B21" s="47">
        <v>131.02000000000001</v>
      </c>
    </row>
    <row r="22" spans="1:4" ht="12" customHeight="1">
      <c r="A22" s="46" t="s">
        <v>159</v>
      </c>
      <c r="B22" s="47">
        <v>19.95</v>
      </c>
    </row>
    <row r="23" spans="1:4" ht="12" customHeight="1">
      <c r="A23" s="46" t="s">
        <v>160</v>
      </c>
      <c r="B23" s="47">
        <v>8.7899999999999991</v>
      </c>
    </row>
    <row r="24" spans="1:4" ht="12" customHeight="1">
      <c r="A24" s="46" t="s">
        <v>161</v>
      </c>
      <c r="B24" s="47">
        <v>768.9</v>
      </c>
    </row>
    <row r="25" spans="1:4" ht="12" customHeight="1">
      <c r="A25" s="46" t="s">
        <v>162</v>
      </c>
      <c r="B25" s="47">
        <v>9190.18</v>
      </c>
    </row>
    <row r="26" spans="1:4" ht="12" customHeight="1">
      <c r="A26" s="46" t="s">
        <v>163</v>
      </c>
      <c r="B26" s="47">
        <v>3052.46</v>
      </c>
    </row>
    <row r="27" spans="1:4" ht="12" customHeight="1">
      <c r="A27" s="46" t="s">
        <v>164</v>
      </c>
      <c r="B27" s="47">
        <v>2368.7399999999998</v>
      </c>
    </row>
    <row r="28" spans="1:4" ht="12.75" customHeight="1">
      <c r="A28" s="1"/>
      <c r="B28" s="1"/>
      <c r="D28" s="1"/>
    </row>
    <row r="29" spans="1:4" ht="12.75" customHeight="1">
      <c r="A29" s="1"/>
      <c r="B29" s="1"/>
    </row>
    <row r="30" spans="1:4" ht="12.75" customHeight="1">
      <c r="A30" s="1"/>
      <c r="B30" s="1"/>
    </row>
    <row r="31" spans="1:4" ht="12.75" customHeight="1">
      <c r="A31" s="1"/>
      <c r="B31" s="1"/>
    </row>
    <row r="32" spans="1:4" ht="12.75" customHeight="1">
      <c r="A32" s="1"/>
      <c r="B32" s="1"/>
    </row>
    <row r="33" spans="1:2" ht="12.75" customHeight="1">
      <c r="A33" s="1"/>
      <c r="B33" s="1"/>
    </row>
    <row r="34" spans="1:2" ht="12.75" customHeight="1">
      <c r="A34" s="1"/>
      <c r="B34" s="1"/>
    </row>
    <row r="35" spans="1:2" ht="12.75" customHeight="1">
      <c r="A35" s="1"/>
      <c r="B35" s="1"/>
    </row>
    <row r="36" spans="1:2" ht="12.75" customHeight="1">
      <c r="B36" s="1"/>
    </row>
  </sheetData>
  <sheetProtection formatCells="0" formatColumns="0" formatRows="0"/>
  <mergeCells count="1">
    <mergeCell ref="A2:B2"/>
  </mergeCells>
  <phoneticPr fontId="0" type="noConversion"/>
  <printOptions gridLines="1"/>
  <pageMargins left="0.75" right="0.75" top="1" bottom="1" header="0.5" footer="0.5"/>
  <pageSetup orientation="portrait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12"/>
  <sheetViews>
    <sheetView showGridLines="0" showZeros="0" workbookViewId="0">
      <selection activeCell="J10" sqref="J10"/>
    </sheetView>
  </sheetViews>
  <sheetFormatPr defaultColWidth="9.1640625" defaultRowHeight="11.25"/>
  <cols>
    <col min="1" max="2" width="64" customWidth="1"/>
  </cols>
  <sheetData>
    <row r="1" spans="1:2" ht="12.75" customHeight="1">
      <c r="A1" t="s">
        <v>1</v>
      </c>
    </row>
    <row r="2" spans="1:2" ht="31.5" customHeight="1">
      <c r="A2" s="33" t="s">
        <v>4</v>
      </c>
      <c r="B2" s="34"/>
    </row>
    <row r="3" spans="1:2" s="23" customFormat="1" ht="13.5" customHeight="1">
      <c r="A3" s="48"/>
      <c r="B3" s="49" t="s">
        <v>17</v>
      </c>
    </row>
    <row r="4" spans="1:2" ht="31.5" customHeight="1">
      <c r="A4" s="35" t="s">
        <v>27</v>
      </c>
      <c r="B4" s="5" t="s">
        <v>45</v>
      </c>
    </row>
    <row r="5" spans="1:2" s="23" customFormat="1" ht="31.5" customHeight="1">
      <c r="A5" s="38" t="s">
        <v>15</v>
      </c>
      <c r="B5" s="41"/>
    </row>
    <row r="6" spans="1:2" s="23" customFormat="1" ht="31.5" customHeight="1">
      <c r="A6" s="38" t="s">
        <v>38</v>
      </c>
      <c r="B6" s="36"/>
    </row>
    <row r="7" spans="1:2" s="23" customFormat="1" ht="31.5" customHeight="1">
      <c r="A7" s="38" t="s">
        <v>55</v>
      </c>
      <c r="B7" s="50"/>
    </row>
    <row r="8" spans="1:2" s="23" customFormat="1" ht="31.5" customHeight="1">
      <c r="A8" s="38" t="s">
        <v>19</v>
      </c>
      <c r="B8" s="41"/>
    </row>
    <row r="9" spans="1:2" s="23" customFormat="1" ht="31.5" customHeight="1">
      <c r="A9" s="38" t="s">
        <v>7</v>
      </c>
      <c r="B9" s="41"/>
    </row>
    <row r="10" spans="1:2" s="23" customFormat="1" ht="31.5" customHeight="1">
      <c r="A10" s="38" t="s">
        <v>18</v>
      </c>
      <c r="B10" s="36"/>
    </row>
    <row r="12" spans="1:2">
      <c r="A12" t="s">
        <v>165</v>
      </c>
    </row>
  </sheetData>
  <sheetProtection formatCells="0" formatColumns="0" formatRows="0"/>
  <phoneticPr fontId="0" type="noConversion"/>
  <printOptions gridLines="1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showGridLines="0" showZeros="0" workbookViewId="0">
      <selection activeCell="I24" sqref="I24"/>
    </sheetView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6" t="s">
        <v>22</v>
      </c>
      <c r="B1" s="25"/>
      <c r="C1" s="25"/>
      <c r="D1" s="25"/>
      <c r="E1" s="25"/>
    </row>
    <row r="2" spans="1:5" ht="39.75" customHeight="1">
      <c r="A2" s="73" t="s">
        <v>46</v>
      </c>
      <c r="B2" s="73"/>
      <c r="C2" s="73"/>
      <c r="D2" s="73"/>
      <c r="E2" s="73"/>
    </row>
    <row r="3" spans="1:5" ht="12.75" customHeight="1">
      <c r="A3" s="25"/>
      <c r="B3" s="25"/>
      <c r="C3" s="25"/>
      <c r="D3" s="25"/>
      <c r="E3" s="6" t="s">
        <v>17</v>
      </c>
    </row>
    <row r="4" spans="1:5" ht="19.5" customHeight="1">
      <c r="A4" s="74" t="s">
        <v>59</v>
      </c>
      <c r="B4" s="74"/>
      <c r="C4" s="75"/>
      <c r="D4" s="75" t="s">
        <v>11</v>
      </c>
      <c r="E4" s="74" t="s">
        <v>30</v>
      </c>
    </row>
    <row r="5" spans="1:5" ht="19.5" customHeight="1">
      <c r="A5" s="27" t="s">
        <v>28</v>
      </c>
      <c r="B5" s="27" t="s">
        <v>44</v>
      </c>
      <c r="C5" s="28" t="s">
        <v>43</v>
      </c>
      <c r="D5" s="75"/>
      <c r="E5" s="74"/>
    </row>
    <row r="6" spans="1:5" ht="12.75" customHeight="1">
      <c r="A6" s="29" t="s">
        <v>41</v>
      </c>
      <c r="B6" s="30" t="s">
        <v>41</v>
      </c>
      <c r="C6" s="29" t="s">
        <v>41</v>
      </c>
      <c r="D6" s="31">
        <v>1</v>
      </c>
      <c r="E6" s="31">
        <v>2</v>
      </c>
    </row>
    <row r="7" spans="1:5" s="23" customFormat="1" ht="12.75" customHeight="1">
      <c r="A7" s="44"/>
      <c r="B7" s="44"/>
      <c r="C7" s="44"/>
      <c r="D7" s="45"/>
      <c r="E7" s="36"/>
    </row>
    <row r="8" spans="1:5" ht="12.75" customHeight="1">
      <c r="A8" s="1"/>
      <c r="B8" s="1"/>
      <c r="C8" s="1"/>
      <c r="D8" s="1"/>
      <c r="E8" s="1"/>
    </row>
    <row r="9" spans="1:5" ht="12.75" customHeight="1">
      <c r="A9" t="s">
        <v>165</v>
      </c>
      <c r="B9" s="1"/>
      <c r="C9" s="1"/>
      <c r="D9" s="1"/>
      <c r="E9" s="1"/>
    </row>
    <row r="10" spans="1:5" ht="12.75" customHeight="1">
      <c r="B10" s="1"/>
      <c r="C10" s="1"/>
      <c r="D10" s="1"/>
      <c r="E10" s="1"/>
    </row>
    <row r="11" spans="1:5" ht="12.75" customHeight="1">
      <c r="B11" s="1"/>
      <c r="C11" s="1"/>
      <c r="E11" s="1"/>
    </row>
    <row r="12" spans="1:5" ht="12.75" customHeight="1">
      <c r="B12" s="1"/>
    </row>
    <row r="13" spans="1:5" ht="12.75" customHeight="1">
      <c r="B13" s="1"/>
      <c r="C13" s="1"/>
    </row>
    <row r="14" spans="1:5" ht="12.75" customHeight="1">
      <c r="B14" s="1"/>
      <c r="C14" s="1"/>
    </row>
    <row r="15" spans="1:5" ht="12.75" customHeight="1">
      <c r="C15" s="1"/>
    </row>
    <row r="20" spans="4:4" ht="12.75" customHeight="1">
      <c r="D20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新报表页1</vt:lpstr>
      <vt:lpstr>部门收支总体情况</vt:lpstr>
      <vt:lpstr>部门收入总体情况</vt:lpstr>
      <vt:lpstr>部门支出总体情况</vt:lpstr>
      <vt:lpstr>财政收支总体情况</vt:lpstr>
      <vt:lpstr>一般公共预算支出情况表</vt:lpstr>
      <vt:lpstr>一般公共预算基本支出情况</vt:lpstr>
      <vt:lpstr>三公经费预算表</vt:lpstr>
      <vt:lpstr>政府性基金预算支出表</vt:lpstr>
      <vt:lpstr>国有资产占用情况</vt:lpstr>
      <vt:lpstr>部门收入总体情况!Print_Area</vt:lpstr>
      <vt:lpstr>部门收支总体情况!Print_Area</vt:lpstr>
      <vt:lpstr>部门支出总体情况!Print_Area</vt:lpstr>
      <vt:lpstr>财政收支总体情况!Print_Area</vt:lpstr>
      <vt:lpstr>部门收入总体情况!Print_Titles</vt:lpstr>
      <vt:lpstr>部门收支总体情况!Print_Titles</vt:lpstr>
      <vt:lpstr>部门支出总体情况!Print_Titles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2018-02-04T03:31:23Z</cp:lastPrinted>
  <dcterms:created xsi:type="dcterms:W3CDTF">2018-01-19T06:57:49Z</dcterms:created>
  <dcterms:modified xsi:type="dcterms:W3CDTF">2019-02-20T05:37:34Z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7144154</vt:i4>
  </property>
</Properties>
</file>