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255" windowHeight="8370" firstSheet="7" activeTab="9"/>
  </bookViews>
  <sheets>
    <sheet name="新报表页1" sheetId="1" r:id="rId1"/>
    <sheet name="部门收支总体情况" sheetId="2" r:id="rId2"/>
    <sheet name="部门收入总体情况" sheetId="3" r:id="rId3"/>
    <sheet name="部门支出总体情况" sheetId="4" r:id="rId4"/>
    <sheet name="财政收支总体情况" sheetId="5" r:id="rId5"/>
    <sheet name="一般公共预算支出情况表" sheetId="6" r:id="rId6"/>
    <sheet name="一般公共预算基本支出情况" sheetId="7" r:id="rId7"/>
    <sheet name="三公经费预算表" sheetId="8" r:id="rId8"/>
    <sheet name="政府性基金预算支出表" sheetId="9" r:id="rId9"/>
    <sheet name="国有资产占用情况" sheetId="10" r:id="rId10"/>
  </sheets>
  <definedNames>
    <definedName name="_xlnm.Print_Area" localSheetId="2">部门收入总体情况!$A$1:$M$15</definedName>
    <definedName name="_xlnm.Print_Area" localSheetId="1">部门收支总体情况!$A$1:$M$15</definedName>
    <definedName name="_xlnm.Print_Area" localSheetId="3">部门支出总体情况!$A$1:$M$15</definedName>
    <definedName name="_xlnm.Print_Area" localSheetId="4">财政收支总体情况!$A$1:$D$34</definedName>
    <definedName name="_xlnm.Print_Titles" localSheetId="2">部门收入总体情况!$1:$2</definedName>
    <definedName name="_xlnm.Print_Titles" localSheetId="1">部门收支总体情况!$1:$2</definedName>
    <definedName name="_xlnm.Print_Titles" localSheetId="3">部门支出总体情况!$1:$2</definedName>
  </definedNames>
  <calcPr calcId="125725" iterate="1"/>
</workbook>
</file>

<file path=xl/calcChain.xml><?xml version="1.0" encoding="utf-8"?>
<calcChain xmlns="http://schemas.openxmlformats.org/spreadsheetml/2006/main">
  <c r="D34" i="5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D6"/>
  <c r="C6"/>
</calcChain>
</file>

<file path=xl/sharedStrings.xml><?xml version="1.0" encoding="utf-8"?>
<sst xmlns="http://schemas.openxmlformats.org/spreadsheetml/2006/main" count="225" uniqueCount="134">
  <si>
    <t>合计</t>
  </si>
  <si>
    <t>一般公共服务支出</t>
  </si>
  <si>
    <t xml:space="preserve">  工商行政管理事务</t>
  </si>
  <si>
    <t xml:space="preserve">    行政运行（工商行政管理事务）</t>
  </si>
  <si>
    <t xml:space="preserve">    事业运行（工商行政管理事务）</t>
  </si>
  <si>
    <t xml:space="preserve">  质量技术监督与检验检疫事务</t>
  </si>
  <si>
    <t xml:space="preserve">    事业运行（质量技术监督与检验检疫事务）</t>
  </si>
  <si>
    <t>社会保障和就业支出</t>
  </si>
  <si>
    <t xml:space="preserve">  行政事业单位离退休</t>
  </si>
  <si>
    <t xml:space="preserve">    归口管理的行政单位离退休</t>
  </si>
  <si>
    <t xml:space="preserve">  抚恤</t>
  </si>
  <si>
    <t xml:space="preserve">    伤残抚恤</t>
  </si>
  <si>
    <t>医疗卫生与计划生育支出</t>
  </si>
  <si>
    <t xml:space="preserve">  食品和药品监督管理事务</t>
  </si>
  <si>
    <t xml:space="preserve">    事业运行（食品和药品监督管理事务）</t>
  </si>
  <si>
    <t>附表1</t>
  </si>
  <si>
    <t>部门收支总体情况表</t>
  </si>
  <si>
    <t>单位：千元</t>
  </si>
  <si>
    <t>单位名称</t>
  </si>
  <si>
    <t>收入预算</t>
  </si>
  <si>
    <t>支出预算</t>
  </si>
  <si>
    <t>财政拨款</t>
  </si>
  <si>
    <t>纳入预算管理的行政事业收费</t>
  </si>
  <si>
    <t>纳入预算管理的政府性基金</t>
  </si>
  <si>
    <t>纳入专户行政事业性收费</t>
  </si>
  <si>
    <t>专项收入</t>
  </si>
  <si>
    <t>罚没收入</t>
  </si>
  <si>
    <t>其他收入</t>
  </si>
  <si>
    <t>基本支出</t>
  </si>
  <si>
    <t>项目支出</t>
  </si>
  <si>
    <t>小计</t>
  </si>
  <si>
    <t>工资福利支出</t>
  </si>
  <si>
    <t>商品和服务支出</t>
  </si>
  <si>
    <t>对个人和家庭补助支出</t>
  </si>
  <si>
    <t>**</t>
  </si>
  <si>
    <t>彰武县市场监督管理局</t>
  </si>
  <si>
    <t xml:space="preserve">  彰武县市场监督管理局</t>
  </si>
  <si>
    <t xml:space="preserve">  彰武县市场经济检查大队</t>
  </si>
  <si>
    <t xml:space="preserve">  彰武县基层市场监督管理所</t>
  </si>
  <si>
    <t xml:space="preserve">  彰武县市场投诉举报中心</t>
  </si>
  <si>
    <t xml:space="preserve">  彰武县食品药品安全监督执法大队</t>
  </si>
  <si>
    <t xml:space="preserve">  彰武县锅炉压力容器检验所</t>
  </si>
  <si>
    <t>附表2</t>
  </si>
  <si>
    <t>部门收入总体情况表</t>
  </si>
  <si>
    <t>附表3</t>
  </si>
  <si>
    <t>部门支出总体情况表</t>
  </si>
  <si>
    <t>附表4</t>
  </si>
  <si>
    <t>财政收支总体情况</t>
  </si>
  <si>
    <t>收              入</t>
  </si>
  <si>
    <t>支              出</t>
  </si>
  <si>
    <t>项      目</t>
  </si>
  <si>
    <t>预算数</t>
  </si>
  <si>
    <t>一、财政拨款收入</t>
  </si>
  <si>
    <t>二、纳入预算管理的行政事业性收费等非税收入</t>
  </si>
  <si>
    <t>三、纳入预算管理的政府性基金管理收入</t>
  </si>
  <si>
    <t>四、纳入专户管理的行政事业性收费等非税收入</t>
  </si>
  <si>
    <t>五、专项收入</t>
  </si>
  <si>
    <t>六、罚没收入</t>
  </si>
  <si>
    <t>七、其他收入</t>
  </si>
  <si>
    <t>收  入  总  计</t>
  </si>
  <si>
    <t>支  出  总  计</t>
  </si>
  <si>
    <t>附表5</t>
  </si>
  <si>
    <t>一般公共预算支出情况表(按功能科目)</t>
  </si>
  <si>
    <t>科目编码</t>
  </si>
  <si>
    <t>科目名称(类/款/项)</t>
  </si>
  <si>
    <t>类</t>
  </si>
  <si>
    <t>款</t>
  </si>
  <si>
    <t>项</t>
  </si>
  <si>
    <t>201</t>
  </si>
  <si>
    <t>15</t>
  </si>
  <si>
    <t xml:space="preserve">  201</t>
  </si>
  <si>
    <t xml:space="preserve">  15</t>
  </si>
  <si>
    <t>01</t>
  </si>
  <si>
    <t>50</t>
  </si>
  <si>
    <t>17</t>
  </si>
  <si>
    <t xml:space="preserve">  17</t>
  </si>
  <si>
    <t>208</t>
  </si>
  <si>
    <t>05</t>
  </si>
  <si>
    <t xml:space="preserve">  208</t>
  </si>
  <si>
    <t xml:space="preserve">  05</t>
  </si>
  <si>
    <t>08</t>
  </si>
  <si>
    <t xml:space="preserve">  08</t>
  </si>
  <si>
    <t>02</t>
  </si>
  <si>
    <t>210</t>
  </si>
  <si>
    <t>10</t>
  </si>
  <si>
    <t xml:space="preserve">  210</t>
  </si>
  <si>
    <t xml:space="preserve">  10</t>
  </si>
  <si>
    <t>附表6</t>
  </si>
  <si>
    <t>一般公共预算基本支出情况表(按经济科目)</t>
  </si>
  <si>
    <t>科目名称(类/款)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</si>
  <si>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</si>
  <si>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</si>
  <si>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</si>
  <si>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</si>
  <si>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</si>
  <si>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</si>
  <si>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</si>
  <si>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</si>
  <si>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</si>
  <si>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</si>
  <si>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</si>
  <si>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</si>
  <si>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</si>
  <si>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维修(护)费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</si>
  <si>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</si>
  <si>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</si>
  <si>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</si>
  <si>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</si>
  <si>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离休费</t>
  </si>
  <si>
    <t xml:space="preserve">  退休费</t>
  </si>
  <si>
    <t>附表7</t>
  </si>
  <si>
    <t>一般公共预算“三公”经费预算表</t>
  </si>
  <si>
    <t>部门名称：彰武县市场监督管理局</t>
  </si>
  <si>
    <t>项目</t>
  </si>
  <si>
    <t>2018年</t>
  </si>
  <si>
    <t>“三公”经费合计</t>
  </si>
  <si>
    <t xml:space="preserve">       1.因公出国（境）费</t>
  </si>
  <si>
    <t xml:space="preserve">       2.公务接待费</t>
  </si>
  <si>
    <t xml:space="preserve">       3.公务用车购置及运行费</t>
  </si>
  <si>
    <t xml:space="preserve">       其中：公务用车购置费</t>
  </si>
  <si>
    <t xml:space="preserve">             公务用车运行费</t>
  </si>
  <si>
    <t>附表8</t>
  </si>
  <si>
    <t>政府性基金预算支出情况表</t>
  </si>
  <si>
    <t>说明：本单位无此项预算支出，故公开空表。</t>
  </si>
  <si>
    <t>统计数</t>
  </si>
  <si>
    <t>（一）车辆数合计（辆）</t>
  </si>
  <si>
    <t>1、部级领导干部用车</t>
  </si>
  <si>
    <t>2、一般公务用车</t>
  </si>
  <si>
    <t>3、一般执法执勤用车</t>
  </si>
  <si>
    <t>4、特种专业技术用车</t>
  </si>
  <si>
    <t>5、其他用车</t>
  </si>
  <si>
    <t>（二）单价50万元以上通用设备（台，套）</t>
  </si>
  <si>
    <t>（三）单价100万元以上专用设备（台，套）</t>
  </si>
  <si>
    <t>彰武县市场局2018年国有资产占用情况</t>
    <phoneticPr fontId="0" type="noConversion"/>
  </si>
</sst>
</file>

<file path=xl/styles.xml><?xml version="1.0" encoding="utf-8"?>
<styleSheet xmlns="http://schemas.openxmlformats.org/spreadsheetml/2006/main">
  <numFmts count="1">
    <numFmt numFmtId="178" formatCode=";;"/>
  </numFmts>
  <fonts count="7">
    <font>
      <sz val="9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sz val="10"/>
      <name val="Arial"/>
      <family val="2"/>
    </font>
    <font>
      <sz val="16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" xfId="0" applyNumberFormat="1" applyFont="1" applyFill="1" applyBorder="1" applyAlignment="1" applyProtection="1">
      <alignment horizontal="left" vertical="center"/>
    </xf>
    <xf numFmtId="178" fontId="0" fillId="2" borderId="2" xfId="0" applyNumberFormat="1" applyFont="1" applyFill="1" applyBorder="1" applyAlignment="1" applyProtection="1">
      <alignment horizontal="left" vertical="center"/>
    </xf>
    <xf numFmtId="4" fontId="0" fillId="2" borderId="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2" borderId="7" xfId="0" applyNumberFormat="1" applyFont="1" applyFill="1" applyBorder="1" applyAlignment="1" applyProtection="1"/>
    <xf numFmtId="0" fontId="0" fillId="2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4" fontId="0" fillId="2" borderId="5" xfId="0" applyNumberFormat="1" applyFont="1" applyFill="1" applyBorder="1" applyAlignment="1" applyProtection="1">
      <alignment horizontal="right" vertical="center"/>
    </xf>
    <xf numFmtId="4" fontId="0" fillId="2" borderId="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2" borderId="2" xfId="0" applyNumberFormat="1" applyFont="1" applyFill="1" applyBorder="1" applyAlignment="1" applyProtection="1"/>
    <xf numFmtId="4" fontId="0" fillId="2" borderId="1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0" fillId="0" borderId="7" xfId="0" applyNumberFormat="1" applyFont="1" applyFill="1" applyBorder="1" applyAlignment="1" applyProtection="1"/>
    <xf numFmtId="0" fontId="0" fillId="0" borderId="3" xfId="0" applyFill="1" applyBorder="1" applyAlignment="1">
      <alignment horizontal="centerContinuous" vertical="center"/>
    </xf>
    <xf numFmtId="0" fontId="0" fillId="0" borderId="1" xfId="0" applyFill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4" fontId="0" fillId="2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Fill="1" applyBorder="1"/>
    <xf numFmtId="0" fontId="0" fillId="0" borderId="9" xfId="0" applyFill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Fill="1" applyBorder="1"/>
    <xf numFmtId="0" fontId="0" fillId="0" borderId="2" xfId="0" applyFill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Fill="1" applyBorder="1" applyAlignment="1">
      <alignment horizontal="right" vertical="center"/>
    </xf>
    <xf numFmtId="0" fontId="0" fillId="0" borderId="5" xfId="0" applyFill="1" applyBorder="1"/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NumberFormat="1" applyFont="1" applyFill="1" applyAlignment="1" applyProtection="1">
      <alignment horizontal="left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0" fillId="2" borderId="10" xfId="0" applyNumberFormat="1" applyFont="1" applyFill="1" applyBorder="1" applyAlignment="1" applyProtection="1"/>
    <xf numFmtId="0" fontId="5" fillId="0" borderId="0" xfId="0" applyNumberFormat="1" applyFont="1" applyFill="1" applyAlignment="1" applyProtection="1">
      <alignment horizontal="right"/>
    </xf>
    <xf numFmtId="178" fontId="0" fillId="2" borderId="1" xfId="0" applyNumberFormat="1" applyFont="1" applyFill="1" applyBorder="1" applyAlignment="1" applyProtection="1"/>
    <xf numFmtId="4" fontId="0" fillId="2" borderId="1" xfId="0" applyNumberFormat="1" applyFont="1" applyFill="1" applyBorder="1" applyAlignment="1" applyProtection="1"/>
    <xf numFmtId="0" fontId="2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" fillId="0" borderId="0" xfId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6" fillId="0" borderId="0" xfId="1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showGridLines="0" showZeros="0" topLeftCell="A3" workbookViewId="0">
      <selection activeCell="A9" sqref="A9:B23"/>
    </sheetView>
  </sheetViews>
  <sheetFormatPr defaultColWidth="9.1640625" defaultRowHeight="12.75" customHeight="1"/>
  <cols>
    <col min="1" max="1" width="42.83203125" customWidth="1"/>
    <col min="2" max="2" width="24.33203125" customWidth="1"/>
  </cols>
  <sheetData>
    <row r="1" spans="1:6" ht="12.75" customHeight="1">
      <c r="A1" s="53"/>
    </row>
    <row r="9" spans="1:6" s="1" customFormat="1" ht="12" customHeight="1">
      <c r="A9" s="54" t="s">
        <v>0</v>
      </c>
      <c r="B9" s="55">
        <v>17345.13</v>
      </c>
    </row>
    <row r="10" spans="1:6" ht="12" customHeight="1">
      <c r="A10" s="54" t="s">
        <v>1</v>
      </c>
      <c r="B10" s="55">
        <v>14262.66</v>
      </c>
      <c r="C10" s="13"/>
    </row>
    <row r="11" spans="1:6" ht="12" customHeight="1">
      <c r="A11" s="54" t="s">
        <v>2</v>
      </c>
      <c r="B11" s="55">
        <v>13919.86</v>
      </c>
      <c r="C11" s="13"/>
      <c r="D11" s="13"/>
    </row>
    <row r="12" spans="1:6" ht="12" customHeight="1">
      <c r="A12" s="54" t="s">
        <v>3</v>
      </c>
      <c r="B12" s="55">
        <v>12031.29</v>
      </c>
      <c r="C12" s="13"/>
      <c r="D12" s="13"/>
    </row>
    <row r="13" spans="1:6" ht="12" customHeight="1">
      <c r="A13" s="54" t="s">
        <v>4</v>
      </c>
      <c r="B13" s="55">
        <v>1888.57</v>
      </c>
      <c r="D13" s="13"/>
      <c r="E13" s="13"/>
    </row>
    <row r="14" spans="1:6" ht="12" customHeight="1">
      <c r="A14" s="54" t="s">
        <v>5</v>
      </c>
      <c r="B14" s="55">
        <v>342.8</v>
      </c>
      <c r="D14" s="13"/>
      <c r="E14" s="13"/>
    </row>
    <row r="15" spans="1:6" ht="12" customHeight="1">
      <c r="A15" s="54" t="s">
        <v>6</v>
      </c>
      <c r="B15" s="55">
        <v>342.8</v>
      </c>
      <c r="E15" s="13"/>
    </row>
    <row r="16" spans="1:6" ht="12" customHeight="1">
      <c r="A16" s="54" t="s">
        <v>7</v>
      </c>
      <c r="B16" s="55">
        <v>204.46</v>
      </c>
      <c r="F16" s="13"/>
    </row>
    <row r="17" spans="1:7" ht="12" customHeight="1">
      <c r="A17" s="54" t="s">
        <v>8</v>
      </c>
      <c r="B17" s="55">
        <v>192.46</v>
      </c>
      <c r="F17" s="13"/>
      <c r="G17" s="13"/>
    </row>
    <row r="18" spans="1:7" ht="12" customHeight="1">
      <c r="A18" s="54" t="s">
        <v>9</v>
      </c>
      <c r="B18" s="55">
        <v>192.46</v>
      </c>
      <c r="G18" s="13"/>
    </row>
    <row r="19" spans="1:7" ht="12" customHeight="1">
      <c r="A19" s="54" t="s">
        <v>10</v>
      </c>
      <c r="B19" s="55">
        <v>12</v>
      </c>
    </row>
    <row r="20" spans="1:7" ht="12" customHeight="1">
      <c r="A20" s="54" t="s">
        <v>11</v>
      </c>
      <c r="B20" s="55">
        <v>12</v>
      </c>
    </row>
    <row r="21" spans="1:7" ht="12" customHeight="1">
      <c r="A21" s="54" t="s">
        <v>12</v>
      </c>
      <c r="B21" s="55">
        <v>2878.01</v>
      </c>
    </row>
    <row r="22" spans="1:7" ht="12" customHeight="1">
      <c r="A22" s="54" t="s">
        <v>13</v>
      </c>
      <c r="B22" s="55">
        <v>2878.01</v>
      </c>
    </row>
    <row r="23" spans="1:7" ht="12" customHeight="1">
      <c r="A23" s="54" t="s">
        <v>14</v>
      </c>
      <c r="B23" s="55">
        <v>2878.01</v>
      </c>
    </row>
  </sheetData>
  <sheetProtection formatCells="0" formatColumns="0" formatRows="0"/>
  <phoneticPr fontId="0" type="noConversion"/>
  <printOptions gridLines="1"/>
  <pageMargins left="0.75" right="0.75" top="1" bottom="1" header="0.5" footer="0.5"/>
  <pageSetup paperSize="9" orientation="portrait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B7" sqref="B7"/>
    </sheetView>
  </sheetViews>
  <sheetFormatPr defaultRowHeight="11.25"/>
  <cols>
    <col min="1" max="1" width="56.83203125" bestFit="1" customWidth="1"/>
    <col min="2" max="2" width="18.33203125" customWidth="1"/>
  </cols>
  <sheetData>
    <row r="1" spans="1:2" ht="20.25">
      <c r="A1" s="69" t="s">
        <v>133</v>
      </c>
      <c r="B1" s="69"/>
    </row>
    <row r="2" spans="1:2" ht="13.5">
      <c r="A2" s="66"/>
      <c r="B2" s="66"/>
    </row>
    <row r="3" spans="1:2" ht="33.75" customHeight="1">
      <c r="A3" s="67" t="s">
        <v>113</v>
      </c>
      <c r="B3" s="67" t="s">
        <v>124</v>
      </c>
    </row>
    <row r="4" spans="1:2" ht="33.75" customHeight="1">
      <c r="A4" s="68" t="s">
        <v>125</v>
      </c>
      <c r="B4" s="68">
        <v>7</v>
      </c>
    </row>
    <row r="5" spans="1:2" ht="33.75" customHeight="1">
      <c r="A5" s="68" t="s">
        <v>126</v>
      </c>
      <c r="B5" s="68"/>
    </row>
    <row r="6" spans="1:2" ht="33.75" customHeight="1">
      <c r="A6" s="68" t="s">
        <v>127</v>
      </c>
      <c r="B6" s="68">
        <v>1</v>
      </c>
    </row>
    <row r="7" spans="1:2" ht="33.75" customHeight="1">
      <c r="A7" s="68" t="s">
        <v>128</v>
      </c>
      <c r="B7" s="68">
        <v>6</v>
      </c>
    </row>
    <row r="8" spans="1:2" ht="33.75" customHeight="1">
      <c r="A8" s="68" t="s">
        <v>129</v>
      </c>
      <c r="B8" s="68"/>
    </row>
    <row r="9" spans="1:2" ht="33.75" customHeight="1">
      <c r="A9" s="68" t="s">
        <v>130</v>
      </c>
      <c r="B9" s="68"/>
    </row>
    <row r="10" spans="1:2" ht="33.75" customHeight="1">
      <c r="A10" s="68" t="s">
        <v>131</v>
      </c>
      <c r="B10" s="68">
        <v>0</v>
      </c>
    </row>
    <row r="11" spans="1:2" ht="33.75" customHeight="1">
      <c r="A11" s="68" t="s">
        <v>132</v>
      </c>
      <c r="B11" s="68">
        <v>0</v>
      </c>
    </row>
    <row r="12" spans="1:2" ht="13.5">
      <c r="A12" s="66"/>
      <c r="B12" s="66"/>
    </row>
  </sheetData>
  <mergeCells count="1">
    <mergeCell ref="A1:B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1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1" width="33.33203125" customWidth="1"/>
    <col min="2" max="3" width="11.33203125" customWidth="1"/>
    <col min="4" max="4" width="9.6640625" customWidth="1"/>
    <col min="5" max="5" width="5.6640625" customWidth="1"/>
    <col min="6" max="6" width="6.5" customWidth="1"/>
    <col min="7" max="7" width="3.6640625" customWidth="1"/>
    <col min="8" max="8" width="4" customWidth="1"/>
    <col min="9" max="9" width="3.83203125" customWidth="1"/>
    <col min="10" max="12" width="11.33203125" customWidth="1"/>
    <col min="13" max="13" width="9.5" customWidth="1"/>
    <col min="14" max="14" width="9" customWidth="1"/>
    <col min="15" max="15" width="8.1640625" customWidth="1"/>
  </cols>
  <sheetData>
    <row r="1" spans="1:17" ht="12.75" customHeight="1">
      <c r="A1" s="50" t="s">
        <v>15</v>
      </c>
    </row>
    <row r="2" spans="1:17" ht="24" customHeight="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7" ht="12.75" customHeight="1">
      <c r="A3" s="31"/>
      <c r="O3" t="s">
        <v>17</v>
      </c>
    </row>
    <row r="4" spans="1:17" ht="27" customHeight="1">
      <c r="A4" s="59" t="s">
        <v>18</v>
      </c>
      <c r="B4" s="57" t="s">
        <v>19</v>
      </c>
      <c r="C4" s="57"/>
      <c r="D4" s="57"/>
      <c r="E4" s="57"/>
      <c r="F4" s="57"/>
      <c r="G4" s="57"/>
      <c r="H4" s="57"/>
      <c r="I4" s="57"/>
      <c r="J4" s="58" t="s">
        <v>20</v>
      </c>
      <c r="K4" s="57"/>
      <c r="L4" s="57"/>
      <c r="M4" s="57"/>
      <c r="N4" s="57"/>
      <c r="O4" s="57"/>
    </row>
    <row r="5" spans="1:17" ht="27" customHeight="1">
      <c r="A5" s="57"/>
      <c r="B5" s="60" t="s">
        <v>0</v>
      </c>
      <c r="C5" s="60" t="s">
        <v>21</v>
      </c>
      <c r="D5" s="61" t="s">
        <v>22</v>
      </c>
      <c r="E5" s="60" t="s">
        <v>23</v>
      </c>
      <c r="F5" s="60" t="s">
        <v>24</v>
      </c>
      <c r="G5" s="60" t="s">
        <v>25</v>
      </c>
      <c r="H5" s="60" t="s">
        <v>26</v>
      </c>
      <c r="I5" s="60" t="s">
        <v>27</v>
      </c>
      <c r="J5" s="57" t="s">
        <v>0</v>
      </c>
      <c r="K5" s="57" t="s">
        <v>28</v>
      </c>
      <c r="L5" s="57"/>
      <c r="M5" s="57"/>
      <c r="N5" s="57"/>
      <c r="O5" s="57" t="s">
        <v>29</v>
      </c>
    </row>
    <row r="6" spans="1:17" ht="27" customHeight="1">
      <c r="A6" s="57"/>
      <c r="B6" s="57"/>
      <c r="C6" s="57"/>
      <c r="D6" s="62"/>
      <c r="E6" s="57"/>
      <c r="F6" s="57"/>
      <c r="G6" s="57"/>
      <c r="H6" s="57"/>
      <c r="I6" s="57"/>
      <c r="J6" s="57"/>
      <c r="K6" s="57" t="s">
        <v>30</v>
      </c>
      <c r="L6" s="57" t="s">
        <v>31</v>
      </c>
      <c r="M6" s="57" t="s">
        <v>32</v>
      </c>
      <c r="N6" s="57" t="s">
        <v>33</v>
      </c>
      <c r="O6" s="57"/>
    </row>
    <row r="7" spans="1:17" ht="27" customHeight="1">
      <c r="A7" s="57"/>
      <c r="B7" s="57"/>
      <c r="C7" s="57"/>
      <c r="D7" s="62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7" ht="12.75" customHeight="1">
      <c r="A8" s="36" t="s">
        <v>34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19">
        <v>6</v>
      </c>
      <c r="H8" s="19">
        <v>7</v>
      </c>
      <c r="I8" s="19">
        <v>8</v>
      </c>
      <c r="J8" s="36">
        <v>9</v>
      </c>
      <c r="K8" s="36">
        <v>10</v>
      </c>
      <c r="L8" s="36">
        <v>11</v>
      </c>
      <c r="M8" s="36">
        <v>12</v>
      </c>
      <c r="N8" s="36">
        <v>13</v>
      </c>
      <c r="O8" s="36">
        <v>14</v>
      </c>
    </row>
    <row r="9" spans="1:17" s="1" customFormat="1" ht="15" customHeight="1">
      <c r="A9" s="51" t="s">
        <v>0</v>
      </c>
      <c r="B9" s="12">
        <v>17345.13</v>
      </c>
      <c r="C9" s="12">
        <v>17002.330000000002</v>
      </c>
      <c r="D9" s="12">
        <v>342.8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17345.13</v>
      </c>
      <c r="K9" s="12">
        <v>17333.13</v>
      </c>
      <c r="L9" s="12">
        <v>16133.33</v>
      </c>
      <c r="M9" s="12">
        <v>815.83</v>
      </c>
      <c r="N9" s="12">
        <v>383.97</v>
      </c>
      <c r="O9" s="12">
        <v>12</v>
      </c>
      <c r="P9" s="52"/>
    </row>
    <row r="10" spans="1:17" ht="15" customHeight="1">
      <c r="A10" s="51" t="s">
        <v>35</v>
      </c>
      <c r="B10" s="12">
        <v>17345.13</v>
      </c>
      <c r="C10" s="12">
        <v>17002.330000000002</v>
      </c>
      <c r="D10" s="12">
        <v>342.8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17345.13</v>
      </c>
      <c r="K10" s="12">
        <v>17333.13</v>
      </c>
      <c r="L10" s="12">
        <v>16133.33</v>
      </c>
      <c r="M10" s="12">
        <v>815.83</v>
      </c>
      <c r="N10" s="12">
        <v>383.97</v>
      </c>
      <c r="O10" s="12">
        <v>12</v>
      </c>
      <c r="Q10" s="13"/>
    </row>
    <row r="11" spans="1:17" ht="15" customHeight="1">
      <c r="A11" s="51" t="s">
        <v>36</v>
      </c>
      <c r="B11" s="12">
        <v>4444.3100000000004</v>
      </c>
      <c r="C11" s="12">
        <v>4444.3100000000004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4444.3100000000004</v>
      </c>
      <c r="K11" s="12">
        <v>4432.3100000000004</v>
      </c>
      <c r="L11" s="12">
        <v>3732.23</v>
      </c>
      <c r="M11" s="12">
        <v>327.2</v>
      </c>
      <c r="N11" s="12">
        <v>372.88</v>
      </c>
      <c r="O11" s="12">
        <v>12</v>
      </c>
      <c r="P11" s="13"/>
      <c r="Q11" s="13"/>
    </row>
    <row r="12" spans="1:17" ht="15" customHeight="1">
      <c r="A12" s="51" t="s">
        <v>37</v>
      </c>
      <c r="B12" s="12">
        <v>586.34</v>
      </c>
      <c r="C12" s="12">
        <v>586.34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586.34</v>
      </c>
      <c r="K12" s="12">
        <v>586.34</v>
      </c>
      <c r="L12" s="12">
        <v>565.33000000000004</v>
      </c>
      <c r="M12" s="12">
        <v>21.01</v>
      </c>
      <c r="N12" s="12">
        <v>0</v>
      </c>
      <c r="O12" s="12">
        <v>0</v>
      </c>
      <c r="P12" s="13"/>
    </row>
    <row r="13" spans="1:17" ht="15" customHeight="1">
      <c r="A13" s="51" t="s">
        <v>38</v>
      </c>
      <c r="B13" s="12">
        <v>7205.1</v>
      </c>
      <c r="C13" s="12">
        <v>7205.1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7205.1</v>
      </c>
      <c r="K13" s="12">
        <v>7205.1</v>
      </c>
      <c r="L13" s="12">
        <v>6950.09</v>
      </c>
      <c r="M13" s="12">
        <v>255.01</v>
      </c>
      <c r="N13" s="12">
        <v>0</v>
      </c>
      <c r="O13" s="12">
        <v>0</v>
      </c>
      <c r="P13" s="13"/>
    </row>
    <row r="14" spans="1:17" ht="15" customHeight="1">
      <c r="A14" s="51" t="s">
        <v>39</v>
      </c>
      <c r="B14" s="12">
        <v>1888.57</v>
      </c>
      <c r="C14" s="12">
        <v>1888.57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1888.57</v>
      </c>
      <c r="K14" s="12">
        <v>1888.57</v>
      </c>
      <c r="L14" s="12">
        <v>1816.57</v>
      </c>
      <c r="M14" s="12">
        <v>72</v>
      </c>
      <c r="N14" s="12">
        <v>0</v>
      </c>
      <c r="O14" s="12">
        <v>0</v>
      </c>
      <c r="P14" s="13"/>
    </row>
    <row r="15" spans="1:17" ht="15" customHeight="1">
      <c r="A15" s="51" t="s">
        <v>40</v>
      </c>
      <c r="B15" s="12">
        <v>2878.01</v>
      </c>
      <c r="C15" s="12">
        <v>2878.01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2878.01</v>
      </c>
      <c r="K15" s="12">
        <v>2878.01</v>
      </c>
      <c r="L15" s="12">
        <v>2757.82</v>
      </c>
      <c r="M15" s="12">
        <v>111.01</v>
      </c>
      <c r="N15" s="12">
        <v>9.18</v>
      </c>
      <c r="O15" s="12">
        <v>0</v>
      </c>
      <c r="P15" s="13"/>
    </row>
    <row r="16" spans="1:17" ht="15" customHeight="1">
      <c r="A16" s="51" t="s">
        <v>41</v>
      </c>
      <c r="B16" s="12">
        <v>342.8</v>
      </c>
      <c r="C16" s="12">
        <v>0</v>
      </c>
      <c r="D16" s="12">
        <v>342.8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342.8</v>
      </c>
      <c r="K16" s="12">
        <v>342.8</v>
      </c>
      <c r="L16" s="12">
        <v>311.29000000000002</v>
      </c>
      <c r="M16" s="12">
        <v>29.6</v>
      </c>
      <c r="N16" s="12">
        <v>1.91</v>
      </c>
      <c r="O16" s="12">
        <v>0</v>
      </c>
    </row>
    <row r="17" spans="3:11" ht="15" customHeight="1">
      <c r="E17" s="13"/>
      <c r="K17" s="13"/>
    </row>
    <row r="18" spans="3:11" ht="15" customHeight="1"/>
    <row r="19" spans="3:11" ht="15" customHeight="1"/>
    <row r="20" spans="3:11" ht="15" customHeight="1">
      <c r="I20" s="13"/>
    </row>
    <row r="21" spans="3:11" ht="15" customHeight="1">
      <c r="C21" s="13"/>
    </row>
  </sheetData>
  <sheetProtection formatCells="0" formatColumns="0" formatRows="0"/>
  <mergeCells count="19">
    <mergeCell ref="M6:M7"/>
    <mergeCell ref="N6:N7"/>
    <mergeCell ref="O5:O7"/>
    <mergeCell ref="A2:O2"/>
    <mergeCell ref="B4:I4"/>
    <mergeCell ref="J4:O4"/>
    <mergeCell ref="K5:N5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6:K7"/>
    <mergeCell ref="L6:L7"/>
  </mergeCells>
  <phoneticPr fontId="0" type="noConversion"/>
  <printOptions gridLines="1"/>
  <pageMargins left="0.45" right="0.209722222222222" top="1" bottom="1" header="0.5" footer="0.5"/>
  <pageSetup paperSize="9" orientation="landscape" horizontalDpi="2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21"/>
  <sheetViews>
    <sheetView showGridLines="0" showZeros="0" workbookViewId="0">
      <selection sqref="A1:I16"/>
    </sheetView>
  </sheetViews>
  <sheetFormatPr defaultColWidth="9.1640625" defaultRowHeight="12.75" customHeight="1"/>
  <cols>
    <col min="1" max="1" width="34.33203125" customWidth="1"/>
    <col min="2" max="6" width="17.5" customWidth="1"/>
    <col min="7" max="7" width="12.83203125" customWidth="1"/>
    <col min="8" max="8" width="13.33203125" customWidth="1"/>
    <col min="9" max="9" width="14.1640625" customWidth="1"/>
  </cols>
  <sheetData>
    <row r="1" spans="1:11" ht="12.75" customHeight="1">
      <c r="A1" s="50" t="s">
        <v>42</v>
      </c>
    </row>
    <row r="2" spans="1:11" ht="24" customHeight="1">
      <c r="A2" s="56" t="s">
        <v>43</v>
      </c>
      <c r="B2" s="56"/>
      <c r="C2" s="56"/>
      <c r="D2" s="56"/>
      <c r="E2" s="56"/>
      <c r="F2" s="56"/>
      <c r="G2" s="56"/>
      <c r="H2" s="56"/>
      <c r="I2" s="56"/>
    </row>
    <row r="3" spans="1:11" ht="12.75" customHeight="1">
      <c r="A3" s="31"/>
      <c r="I3" s="4" t="s">
        <v>17</v>
      </c>
    </row>
    <row r="4" spans="1:11" ht="27" customHeight="1">
      <c r="A4" s="59" t="s">
        <v>18</v>
      </c>
      <c r="B4" s="57" t="s">
        <v>19</v>
      </c>
      <c r="C4" s="57"/>
      <c r="D4" s="57"/>
      <c r="E4" s="57"/>
      <c r="F4" s="57"/>
      <c r="G4" s="57"/>
      <c r="H4" s="57"/>
      <c r="I4" s="57"/>
    </row>
    <row r="5" spans="1:11" ht="27" customHeight="1">
      <c r="A5" s="57"/>
      <c r="B5" s="60" t="s">
        <v>0</v>
      </c>
      <c r="C5" s="60" t="s">
        <v>21</v>
      </c>
      <c r="D5" s="61" t="s">
        <v>22</v>
      </c>
      <c r="E5" s="60" t="s">
        <v>23</v>
      </c>
      <c r="F5" s="60" t="s">
        <v>24</v>
      </c>
      <c r="G5" s="60" t="s">
        <v>25</v>
      </c>
      <c r="H5" s="60" t="s">
        <v>26</v>
      </c>
      <c r="I5" s="60" t="s">
        <v>27</v>
      </c>
    </row>
    <row r="6" spans="1:11" ht="27" customHeight="1">
      <c r="A6" s="57"/>
      <c r="B6" s="57"/>
      <c r="C6" s="57"/>
      <c r="D6" s="62"/>
      <c r="E6" s="57"/>
      <c r="F6" s="57"/>
      <c r="G6" s="57"/>
      <c r="H6" s="57"/>
      <c r="I6" s="57"/>
    </row>
    <row r="7" spans="1:11" ht="27" customHeight="1">
      <c r="A7" s="57"/>
      <c r="B7" s="57"/>
      <c r="C7" s="57"/>
      <c r="D7" s="62"/>
      <c r="E7" s="57"/>
      <c r="F7" s="57"/>
      <c r="G7" s="57"/>
      <c r="H7" s="57"/>
      <c r="I7" s="57"/>
    </row>
    <row r="8" spans="1:11" ht="12.75" customHeight="1">
      <c r="A8" s="36" t="s">
        <v>34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19">
        <v>6</v>
      </c>
      <c r="H8" s="19">
        <v>7</v>
      </c>
      <c r="I8" s="19">
        <v>8</v>
      </c>
    </row>
    <row r="9" spans="1:11" s="1" customFormat="1" ht="15" customHeight="1">
      <c r="A9" s="51" t="s">
        <v>0</v>
      </c>
      <c r="B9" s="12">
        <v>17345.13</v>
      </c>
      <c r="C9" s="12">
        <v>17002.330000000002</v>
      </c>
      <c r="D9" s="12">
        <v>342.8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52"/>
    </row>
    <row r="10" spans="1:11" ht="15" customHeight="1">
      <c r="A10" s="51" t="s">
        <v>35</v>
      </c>
      <c r="B10" s="12">
        <v>17345.13</v>
      </c>
      <c r="C10" s="12">
        <v>17002.330000000002</v>
      </c>
      <c r="D10" s="12">
        <v>342.8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K10" s="13"/>
    </row>
    <row r="11" spans="1:11" ht="15" customHeight="1">
      <c r="A11" s="51" t="s">
        <v>36</v>
      </c>
      <c r="B11" s="12">
        <v>4444.3100000000004</v>
      </c>
      <c r="C11" s="12">
        <v>4444.3100000000004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"/>
      <c r="K11" s="13"/>
    </row>
    <row r="12" spans="1:11" ht="15" customHeight="1">
      <c r="A12" s="51" t="s">
        <v>37</v>
      </c>
      <c r="B12" s="12">
        <v>586.34</v>
      </c>
      <c r="C12" s="12">
        <v>586.34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"/>
    </row>
    <row r="13" spans="1:11" ht="15" customHeight="1">
      <c r="A13" s="51" t="s">
        <v>38</v>
      </c>
      <c r="B13" s="12">
        <v>7205.1</v>
      </c>
      <c r="C13" s="12">
        <v>7205.1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"/>
    </row>
    <row r="14" spans="1:11" ht="15" customHeight="1">
      <c r="A14" s="51" t="s">
        <v>39</v>
      </c>
      <c r="B14" s="12">
        <v>1888.57</v>
      </c>
      <c r="C14" s="12">
        <v>1888.57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"/>
    </row>
    <row r="15" spans="1:11" ht="15" customHeight="1">
      <c r="A15" s="51" t="s">
        <v>40</v>
      </c>
      <c r="B15" s="12">
        <v>2878.01</v>
      </c>
      <c r="C15" s="12">
        <v>2878.01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"/>
    </row>
    <row r="16" spans="1:11" ht="15" customHeight="1">
      <c r="A16" s="51" t="s">
        <v>41</v>
      </c>
      <c r="B16" s="12">
        <v>342.8</v>
      </c>
      <c r="C16" s="12">
        <v>0</v>
      </c>
      <c r="D16" s="12">
        <v>342.8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</row>
    <row r="17" spans="3:9" ht="15" customHeight="1">
      <c r="E17" s="13"/>
    </row>
    <row r="18" spans="3:9" ht="15" customHeight="1"/>
    <row r="19" spans="3:9" ht="15" customHeight="1"/>
    <row r="20" spans="3:9" ht="15" customHeight="1">
      <c r="I20" s="13"/>
    </row>
    <row r="21" spans="3:9" ht="15" customHeight="1">
      <c r="C21" s="13"/>
    </row>
  </sheetData>
  <sheetProtection formatCells="0" formatColumns="0" formatRows="0"/>
  <mergeCells count="11">
    <mergeCell ref="A2:I2"/>
    <mergeCell ref="B4:I4"/>
    <mergeCell ref="A4:A7"/>
    <mergeCell ref="B5:B7"/>
    <mergeCell ref="C5:C7"/>
    <mergeCell ref="D5:D7"/>
    <mergeCell ref="E5:E7"/>
    <mergeCell ref="F5:F7"/>
    <mergeCell ref="G5:G7"/>
    <mergeCell ref="H5:H7"/>
    <mergeCell ref="I5:I7"/>
  </mergeCells>
  <phoneticPr fontId="0" type="noConversion"/>
  <printOptions gridLines="1"/>
  <pageMargins left="0.75" right="0.75" top="1" bottom="1" header="0.5" footer="0.5"/>
  <pageSetup paperSize="9" orientation="landscape" horizontalDpi="200" verticalDpi="300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17"/>
  <sheetViews>
    <sheetView showGridLines="0" showZeros="0" workbookViewId="0">
      <selection sqref="A1:XFD1048576"/>
    </sheetView>
  </sheetViews>
  <sheetFormatPr defaultColWidth="9.1640625" defaultRowHeight="12.75" customHeight="1"/>
  <cols>
    <col min="1" max="1" width="22.1640625" customWidth="1"/>
    <col min="2" max="7" width="27.1640625" customWidth="1"/>
  </cols>
  <sheetData>
    <row r="1" spans="1:9" ht="12.75" customHeight="1">
      <c r="A1" s="50" t="s">
        <v>44</v>
      </c>
    </row>
    <row r="2" spans="1:9" ht="24" customHeight="1">
      <c r="A2" s="56" t="s">
        <v>45</v>
      </c>
      <c r="B2" s="56"/>
      <c r="C2" s="56"/>
      <c r="D2" s="56"/>
      <c r="E2" s="56"/>
      <c r="F2" s="56"/>
      <c r="G2" s="56"/>
    </row>
    <row r="3" spans="1:9" ht="12.75" customHeight="1">
      <c r="A3" s="31"/>
      <c r="G3" s="4" t="s">
        <v>17</v>
      </c>
    </row>
    <row r="4" spans="1:9" ht="27" customHeight="1">
      <c r="A4" s="57" t="s">
        <v>18</v>
      </c>
      <c r="B4" s="57" t="s">
        <v>20</v>
      </c>
      <c r="C4" s="57"/>
      <c r="D4" s="57"/>
      <c r="E4" s="57"/>
      <c r="F4" s="57"/>
      <c r="G4" s="57"/>
    </row>
    <row r="5" spans="1:9" ht="27" customHeight="1">
      <c r="A5" s="57"/>
      <c r="B5" s="57" t="s">
        <v>0</v>
      </c>
      <c r="C5" s="57" t="s">
        <v>28</v>
      </c>
      <c r="D5" s="57"/>
      <c r="E5" s="57"/>
      <c r="F5" s="57"/>
      <c r="G5" s="57" t="s">
        <v>29</v>
      </c>
    </row>
    <row r="6" spans="1:9" ht="27" customHeight="1">
      <c r="A6" s="57"/>
      <c r="B6" s="57"/>
      <c r="C6" s="57" t="s">
        <v>30</v>
      </c>
      <c r="D6" s="57" t="s">
        <v>31</v>
      </c>
      <c r="E6" s="57" t="s">
        <v>32</v>
      </c>
      <c r="F6" s="57" t="s">
        <v>33</v>
      </c>
      <c r="G6" s="57"/>
    </row>
    <row r="7" spans="1:9" ht="27" customHeight="1">
      <c r="A7" s="57"/>
      <c r="B7" s="57"/>
      <c r="C7" s="57"/>
      <c r="D7" s="57"/>
      <c r="E7" s="57"/>
      <c r="F7" s="57"/>
      <c r="G7" s="57"/>
    </row>
    <row r="8" spans="1:9" ht="12.75" customHeight="1">
      <c r="A8" s="36" t="s">
        <v>34</v>
      </c>
      <c r="B8" s="36">
        <v>1</v>
      </c>
      <c r="C8" s="36">
        <v>2</v>
      </c>
      <c r="D8" s="36">
        <v>3</v>
      </c>
      <c r="E8" s="36">
        <v>4</v>
      </c>
      <c r="F8" s="36">
        <v>5</v>
      </c>
      <c r="G8" s="36">
        <v>6</v>
      </c>
    </row>
    <row r="9" spans="1:9" s="1" customFormat="1" ht="15" customHeight="1">
      <c r="A9" s="51" t="s">
        <v>0</v>
      </c>
      <c r="B9" s="12">
        <v>17345.13</v>
      </c>
      <c r="C9" s="12">
        <v>17333.13</v>
      </c>
      <c r="D9" s="12">
        <v>16133.33</v>
      </c>
      <c r="E9" s="12">
        <v>815.83</v>
      </c>
      <c r="F9" s="12">
        <v>383.97</v>
      </c>
      <c r="G9" s="12">
        <v>12</v>
      </c>
      <c r="H9" s="52"/>
    </row>
    <row r="10" spans="1:9" ht="15" customHeight="1">
      <c r="A10" s="51" t="s">
        <v>35</v>
      </c>
      <c r="B10" s="12">
        <v>17345.13</v>
      </c>
      <c r="C10" s="12">
        <v>17333.13</v>
      </c>
      <c r="D10" s="12">
        <v>16133.33</v>
      </c>
      <c r="E10" s="12">
        <v>815.83</v>
      </c>
      <c r="F10" s="12">
        <v>383.97</v>
      </c>
      <c r="G10" s="12">
        <v>12</v>
      </c>
      <c r="I10" s="13"/>
    </row>
    <row r="11" spans="1:9" ht="15" customHeight="1">
      <c r="A11" s="51" t="s">
        <v>36</v>
      </c>
      <c r="B11" s="12">
        <v>4444.3100000000004</v>
      </c>
      <c r="C11" s="12">
        <v>4432.3100000000004</v>
      </c>
      <c r="D11" s="12">
        <v>3732.23</v>
      </c>
      <c r="E11" s="12">
        <v>327.2</v>
      </c>
      <c r="F11" s="12">
        <v>372.88</v>
      </c>
      <c r="G11" s="12">
        <v>12</v>
      </c>
      <c r="H11" s="13"/>
      <c r="I11" s="13"/>
    </row>
    <row r="12" spans="1:9" ht="15" customHeight="1">
      <c r="A12" s="51" t="s">
        <v>37</v>
      </c>
      <c r="B12" s="12">
        <v>586.34</v>
      </c>
      <c r="C12" s="12">
        <v>586.34</v>
      </c>
      <c r="D12" s="12">
        <v>565.33000000000004</v>
      </c>
      <c r="E12" s="12">
        <v>21.01</v>
      </c>
      <c r="F12" s="12">
        <v>0</v>
      </c>
      <c r="G12" s="12">
        <v>0</v>
      </c>
      <c r="H12" s="13"/>
    </row>
    <row r="13" spans="1:9" ht="15" customHeight="1">
      <c r="A13" s="51" t="s">
        <v>38</v>
      </c>
      <c r="B13" s="12">
        <v>7205.1</v>
      </c>
      <c r="C13" s="12">
        <v>7205.1</v>
      </c>
      <c r="D13" s="12">
        <v>6950.09</v>
      </c>
      <c r="E13" s="12">
        <v>255.01</v>
      </c>
      <c r="F13" s="12">
        <v>0</v>
      </c>
      <c r="G13" s="12">
        <v>0</v>
      </c>
      <c r="H13" s="13"/>
    </row>
    <row r="14" spans="1:9" ht="15" customHeight="1">
      <c r="A14" s="51" t="s">
        <v>39</v>
      </c>
      <c r="B14" s="12">
        <v>1888.57</v>
      </c>
      <c r="C14" s="12">
        <v>1888.57</v>
      </c>
      <c r="D14" s="12">
        <v>1816.57</v>
      </c>
      <c r="E14" s="12">
        <v>72</v>
      </c>
      <c r="F14" s="12">
        <v>0</v>
      </c>
      <c r="G14" s="12">
        <v>0</v>
      </c>
      <c r="H14" s="13"/>
    </row>
    <row r="15" spans="1:9" ht="15" customHeight="1">
      <c r="A15" s="51" t="s">
        <v>40</v>
      </c>
      <c r="B15" s="12">
        <v>2878.01</v>
      </c>
      <c r="C15" s="12">
        <v>2878.01</v>
      </c>
      <c r="D15" s="12">
        <v>2757.82</v>
      </c>
      <c r="E15" s="12">
        <v>111.01</v>
      </c>
      <c r="F15" s="12">
        <v>9.18</v>
      </c>
      <c r="G15" s="12">
        <v>0</v>
      </c>
      <c r="H15" s="13"/>
    </row>
    <row r="16" spans="1:9" ht="15" customHeight="1">
      <c r="A16" s="51" t="s">
        <v>41</v>
      </c>
      <c r="B16" s="12">
        <v>342.8</v>
      </c>
      <c r="C16" s="12">
        <v>342.8</v>
      </c>
      <c r="D16" s="12">
        <v>311.29000000000002</v>
      </c>
      <c r="E16" s="12">
        <v>29.6</v>
      </c>
      <c r="F16" s="12">
        <v>1.91</v>
      </c>
      <c r="G16" s="12">
        <v>0</v>
      </c>
    </row>
    <row r="17" spans="3:3" ht="15" customHeight="1">
      <c r="C17" s="13"/>
    </row>
  </sheetData>
  <sheetProtection formatCells="0" formatColumns="0" formatRows="0"/>
  <mergeCells count="10">
    <mergeCell ref="A2:G2"/>
    <mergeCell ref="B4:G4"/>
    <mergeCell ref="C5:F5"/>
    <mergeCell ref="A4:A7"/>
    <mergeCell ref="B5:B7"/>
    <mergeCell ref="C6:C7"/>
    <mergeCell ref="D6:D7"/>
    <mergeCell ref="E6:E7"/>
    <mergeCell ref="F6:F7"/>
    <mergeCell ref="G5:G7"/>
  </mergeCells>
  <phoneticPr fontId="0" type="noConversion"/>
  <printOptions gridLines="1"/>
  <pageMargins left="0.75" right="0.75" top="1" bottom="1" header="0.5" footer="0.5"/>
  <pageSetup paperSize="9" orientation="landscape" horizontalDpi="200" verticalDpi="300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showGridLines="0" showZeros="0" topLeftCell="A28" workbookViewId="0">
      <selection sqref="A1:XFD1048576"/>
    </sheetView>
  </sheetViews>
  <sheetFormatPr defaultColWidth="9.1640625" defaultRowHeight="11.25"/>
  <cols>
    <col min="1" max="1" width="48" customWidth="1"/>
    <col min="2" max="2" width="28.1640625" customWidth="1"/>
    <col min="3" max="3" width="46.1640625" customWidth="1"/>
    <col min="4" max="4" width="27.33203125" customWidth="1"/>
  </cols>
  <sheetData>
    <row r="1" spans="1:4" ht="12.75" customHeight="1">
      <c r="A1" t="s">
        <v>46</v>
      </c>
      <c r="D1" s="23"/>
    </row>
    <row r="2" spans="1:4" ht="24.75" customHeight="1">
      <c r="A2" s="28" t="s">
        <v>47</v>
      </c>
      <c r="B2" s="29"/>
      <c r="C2" s="30"/>
      <c r="D2" s="30"/>
    </row>
    <row r="3" spans="1:4" ht="12.75" customHeight="1">
      <c r="A3" s="31"/>
      <c r="B3" s="13"/>
      <c r="D3" s="23" t="s">
        <v>17</v>
      </c>
    </row>
    <row r="4" spans="1:4" ht="24.75" customHeight="1">
      <c r="A4" s="32" t="s">
        <v>48</v>
      </c>
      <c r="B4" s="33"/>
      <c r="C4" s="34" t="s">
        <v>49</v>
      </c>
      <c r="D4" s="34"/>
    </row>
    <row r="5" spans="1:4" ht="24.75" customHeight="1">
      <c r="A5" s="35" t="s">
        <v>50</v>
      </c>
      <c r="B5" s="24" t="s">
        <v>51</v>
      </c>
      <c r="C5" s="36" t="s">
        <v>50</v>
      </c>
      <c r="D5" s="24" t="s">
        <v>51</v>
      </c>
    </row>
    <row r="6" spans="1:4" s="1" customFormat="1" ht="19.5" customHeight="1">
      <c r="A6" s="20" t="s">
        <v>52</v>
      </c>
      <c r="B6" s="12">
        <v>17002.330000000002</v>
      </c>
      <c r="C6" s="37" t="str">
        <f>新报表页1!A9</f>
        <v>合计</v>
      </c>
      <c r="D6" s="38">
        <f>新报表页1!B9</f>
        <v>17345.13</v>
      </c>
    </row>
    <row r="7" spans="1:4" s="1" customFormat="1" ht="19.5" customHeight="1">
      <c r="A7" s="20" t="s">
        <v>53</v>
      </c>
      <c r="B7" s="12">
        <v>342.8</v>
      </c>
      <c r="C7" s="37" t="str">
        <f>新报表页1!A10</f>
        <v>一般公共服务支出</v>
      </c>
      <c r="D7" s="38">
        <f>新报表页1!B10</f>
        <v>14262.66</v>
      </c>
    </row>
    <row r="8" spans="1:4" s="1" customFormat="1" ht="19.5" customHeight="1">
      <c r="A8" s="20" t="s">
        <v>54</v>
      </c>
      <c r="B8" s="12">
        <v>0</v>
      </c>
      <c r="C8" s="37" t="str">
        <f>新报表页1!A11</f>
        <v>工商行政管理事务</v>
      </c>
      <c r="D8" s="38">
        <f>新报表页1!B11</f>
        <v>13919.86</v>
      </c>
    </row>
    <row r="9" spans="1:4" s="1" customFormat="1" ht="18.95" customHeight="1">
      <c r="A9" s="20" t="s">
        <v>55</v>
      </c>
      <c r="B9" s="21">
        <v>0</v>
      </c>
      <c r="C9" s="37" t="str">
        <f>新报表页1!A12</f>
        <v>行政运行（工商行政管理事务）</v>
      </c>
      <c r="D9" s="38">
        <f>新报表页1!B12</f>
        <v>12031.29</v>
      </c>
    </row>
    <row r="10" spans="1:4" s="1" customFormat="1" ht="18.95" customHeight="1">
      <c r="A10" s="20" t="s">
        <v>56</v>
      </c>
      <c r="B10" s="21">
        <v>0</v>
      </c>
      <c r="C10" s="37" t="str">
        <f>新报表页1!A13</f>
        <v>事业运行（工商行政管理事务）</v>
      </c>
      <c r="D10" s="38">
        <f>新报表页1!B13</f>
        <v>1888.57</v>
      </c>
    </row>
    <row r="11" spans="1:4" s="1" customFormat="1" ht="18.95" customHeight="1">
      <c r="A11" s="20" t="s">
        <v>57</v>
      </c>
      <c r="B11" s="21">
        <v>0</v>
      </c>
      <c r="C11" s="37" t="str">
        <f>新报表页1!A14</f>
        <v>质量技术监督与检验检疫事务</v>
      </c>
      <c r="D11" s="38">
        <f>新报表页1!B14</f>
        <v>342.8</v>
      </c>
    </row>
    <row r="12" spans="1:4" s="1" customFormat="1" ht="18.95" customHeight="1">
      <c r="A12" s="20" t="s">
        <v>58</v>
      </c>
      <c r="B12" s="12">
        <v>0</v>
      </c>
      <c r="C12" s="37" t="str">
        <f>新报表页1!A15</f>
        <v>事业运行（质量技术监督与检验检疫事务）</v>
      </c>
      <c r="D12" s="38">
        <f>新报表页1!B15</f>
        <v>342.8</v>
      </c>
    </row>
    <row r="13" spans="1:4" ht="18.95" customHeight="1">
      <c r="A13" s="39"/>
      <c r="B13" s="40"/>
      <c r="C13" s="41" t="str">
        <f>新报表页1!A16</f>
        <v>社会保障和就业支出</v>
      </c>
      <c r="D13" s="42">
        <f>新报表页1!B16</f>
        <v>204.46</v>
      </c>
    </row>
    <row r="14" spans="1:4" ht="18.95" customHeight="1">
      <c r="A14" s="39"/>
      <c r="B14" s="43"/>
      <c r="C14" s="41" t="str">
        <f>新报表页1!A17</f>
        <v>行政事业单位离退休</v>
      </c>
      <c r="D14" s="42">
        <f>新报表页1!B17</f>
        <v>192.46</v>
      </c>
    </row>
    <row r="15" spans="1:4" ht="18.95" customHeight="1">
      <c r="A15" s="44"/>
      <c r="B15" s="43"/>
      <c r="C15" s="41" t="str">
        <f>新报表页1!A18</f>
        <v>归口管理的行政单位离退休</v>
      </c>
      <c r="D15" s="42">
        <f>新报表页1!B18</f>
        <v>192.46</v>
      </c>
    </row>
    <row r="16" spans="1:4" ht="18.95" customHeight="1">
      <c r="A16" s="44"/>
      <c r="B16" s="43"/>
      <c r="C16" s="41" t="str">
        <f>新报表页1!A19</f>
        <v>抚恤</v>
      </c>
      <c r="D16" s="42">
        <f>新报表页1!B19</f>
        <v>12</v>
      </c>
    </row>
    <row r="17" spans="1:4" ht="18.95" customHeight="1">
      <c r="A17" s="44"/>
      <c r="B17" s="45"/>
      <c r="C17" s="41" t="str">
        <f>新报表页1!A20</f>
        <v>伤残抚恤</v>
      </c>
      <c r="D17" s="42">
        <f>新报表页1!B20</f>
        <v>12</v>
      </c>
    </row>
    <row r="18" spans="1:4" ht="18.95" customHeight="1">
      <c r="A18" s="44"/>
      <c r="B18" s="45"/>
      <c r="C18" s="41" t="str">
        <f>新报表页1!A21</f>
        <v>医疗卫生与计划生育支出</v>
      </c>
      <c r="D18" s="42">
        <f>新报表页1!B21</f>
        <v>2878.01</v>
      </c>
    </row>
    <row r="19" spans="1:4" ht="18.95" customHeight="1">
      <c r="A19" s="44"/>
      <c r="B19" s="45"/>
      <c r="C19" s="41" t="str">
        <f>新报表页1!A22</f>
        <v>食品和药品监督管理事务</v>
      </c>
      <c r="D19" s="42">
        <f>新报表页1!B22</f>
        <v>2878.01</v>
      </c>
    </row>
    <row r="20" spans="1:4" ht="18.95" customHeight="1">
      <c r="A20" s="44"/>
      <c r="B20" s="43"/>
      <c r="C20" s="41" t="str">
        <f>新报表页1!A23</f>
        <v>事业运行（食品和药品监督管理事务）</v>
      </c>
      <c r="D20" s="42">
        <f>新报表页1!B23</f>
        <v>2878.01</v>
      </c>
    </row>
    <row r="21" spans="1:4" ht="18.95" customHeight="1">
      <c r="A21" s="44"/>
      <c r="B21" s="45"/>
      <c r="C21" s="41">
        <f>新报表页1!A24</f>
        <v>0</v>
      </c>
      <c r="D21" s="42">
        <f>新报表页1!B24</f>
        <v>0</v>
      </c>
    </row>
    <row r="22" spans="1:4" ht="18.95" customHeight="1">
      <c r="A22" s="44"/>
      <c r="B22" s="45"/>
      <c r="C22" s="41">
        <f>新报表页1!A25</f>
        <v>0</v>
      </c>
      <c r="D22" s="42">
        <f>新报表页1!B25</f>
        <v>0</v>
      </c>
    </row>
    <row r="23" spans="1:4" ht="18.95" customHeight="1">
      <c r="A23" s="44"/>
      <c r="B23" s="45"/>
      <c r="C23" s="41">
        <f>新报表页1!A26</f>
        <v>0</v>
      </c>
      <c r="D23" s="42">
        <f>新报表页1!B26</f>
        <v>0</v>
      </c>
    </row>
    <row r="24" spans="1:4" ht="18.95" customHeight="1">
      <c r="A24" s="44"/>
      <c r="B24" s="45"/>
      <c r="C24" s="41">
        <f>新报表页1!A27</f>
        <v>0</v>
      </c>
      <c r="D24" s="42">
        <f>新报表页1!B27</f>
        <v>0</v>
      </c>
    </row>
    <row r="25" spans="1:4" ht="18.95" customHeight="1">
      <c r="A25" s="44"/>
      <c r="B25" s="45"/>
      <c r="C25" s="41">
        <f>新报表页1!A28</f>
        <v>0</v>
      </c>
      <c r="D25" s="42">
        <f>新报表页1!B28</f>
        <v>0</v>
      </c>
    </row>
    <row r="26" spans="1:4" ht="18.95" customHeight="1">
      <c r="A26" s="44"/>
      <c r="B26" s="45"/>
      <c r="C26" s="41">
        <f>新报表页1!A29</f>
        <v>0</v>
      </c>
      <c r="D26" s="42">
        <f>新报表页1!B29</f>
        <v>0</v>
      </c>
    </row>
    <row r="27" spans="1:4" ht="18.95" customHeight="1">
      <c r="A27" s="44"/>
      <c r="B27" s="45"/>
      <c r="C27" s="41">
        <f>新报表页1!A30</f>
        <v>0</v>
      </c>
      <c r="D27" s="42">
        <f>新报表页1!B30</f>
        <v>0</v>
      </c>
    </row>
    <row r="28" spans="1:4" ht="18.95" customHeight="1">
      <c r="A28" s="44"/>
      <c r="B28" s="45"/>
      <c r="C28" s="41">
        <f>新报表页1!A31</f>
        <v>0</v>
      </c>
      <c r="D28" s="42">
        <f>新报表页1!B31</f>
        <v>0</v>
      </c>
    </row>
    <row r="29" spans="1:4" ht="18.95" customHeight="1">
      <c r="A29" s="44"/>
      <c r="B29" s="45"/>
      <c r="C29" s="41">
        <f>新报表页1!A32</f>
        <v>0</v>
      </c>
      <c r="D29" s="42">
        <f>新报表页1!B32</f>
        <v>0</v>
      </c>
    </row>
    <row r="30" spans="1:4" ht="18.95" customHeight="1">
      <c r="A30" s="44"/>
      <c r="B30" s="45"/>
      <c r="C30" s="41">
        <f>新报表页1!A33</f>
        <v>0</v>
      </c>
      <c r="D30" s="42">
        <f>新报表页1!B33</f>
        <v>0</v>
      </c>
    </row>
    <row r="31" spans="1:4" ht="18.95" customHeight="1">
      <c r="A31" s="39"/>
      <c r="B31" s="46"/>
      <c r="C31" s="41">
        <f>新报表页1!A34</f>
        <v>0</v>
      </c>
      <c r="D31" s="42">
        <f>新报表页1!B34</f>
        <v>0</v>
      </c>
    </row>
    <row r="32" spans="1:4" ht="18.95" customHeight="1">
      <c r="A32" s="39"/>
      <c r="B32" s="43"/>
      <c r="C32" s="41">
        <f>新报表页1!A35</f>
        <v>0</v>
      </c>
      <c r="D32" s="42">
        <f>新报表页1!B35</f>
        <v>0</v>
      </c>
    </row>
    <row r="33" spans="1:4" ht="18.95" customHeight="1">
      <c r="A33" s="39"/>
      <c r="B33" s="47"/>
      <c r="C33" s="41">
        <f>新报表页1!A36</f>
        <v>0</v>
      </c>
      <c r="D33" s="42">
        <f>新报表页1!B36</f>
        <v>0</v>
      </c>
    </row>
    <row r="34" spans="1:4" s="1" customFormat="1" ht="18.95" customHeight="1">
      <c r="A34" s="48" t="s">
        <v>59</v>
      </c>
      <c r="B34" s="12">
        <v>17345.13</v>
      </c>
      <c r="C34" s="49" t="s">
        <v>60</v>
      </c>
      <c r="D34" s="38">
        <f>B34</f>
        <v>17345.13</v>
      </c>
    </row>
  </sheetData>
  <sheetProtection formatCells="0" formatColumns="0" formatRows="0"/>
  <phoneticPr fontId="0" type="noConversion"/>
  <printOptions horizontalCentered="1"/>
  <pageMargins left="0.39305555555555599" right="0.39305555555555599" top="0.78680555555555598" bottom="0.78680555555555598" header="0.39305555555555599" footer="0.39305555555555599"/>
  <pageSetup paperSize="9" scale="73" orientation="landscape" horizontalDpi="200" verticalDpi="3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showGridLines="0" showZeros="0" workbookViewId="0">
      <selection activeCell="I25" sqref="I25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" t="s">
        <v>61</v>
      </c>
      <c r="B1" s="3"/>
      <c r="C1" s="3"/>
      <c r="D1" s="3"/>
      <c r="E1" s="3"/>
    </row>
    <row r="2" spans="1:5" ht="39.75" customHeight="1">
      <c r="A2" s="63" t="s">
        <v>62</v>
      </c>
      <c r="B2" s="63"/>
      <c r="C2" s="63"/>
      <c r="D2" s="63"/>
      <c r="E2" s="63"/>
    </row>
    <row r="3" spans="1:5" ht="12.75" customHeight="1">
      <c r="A3" s="3"/>
      <c r="B3" s="3"/>
      <c r="C3" s="3"/>
      <c r="D3" s="3"/>
      <c r="E3" s="4" t="s">
        <v>17</v>
      </c>
    </row>
    <row r="4" spans="1:5" ht="19.5" customHeight="1">
      <c r="A4" s="64" t="s">
        <v>63</v>
      </c>
      <c r="B4" s="64"/>
      <c r="C4" s="65"/>
      <c r="D4" s="65" t="s">
        <v>64</v>
      </c>
      <c r="E4" s="64" t="s">
        <v>51</v>
      </c>
    </row>
    <row r="5" spans="1:5" ht="19.5" customHeight="1">
      <c r="A5" s="5" t="s">
        <v>65</v>
      </c>
      <c r="B5" s="5" t="s">
        <v>66</v>
      </c>
      <c r="C5" s="6" t="s">
        <v>67</v>
      </c>
      <c r="D5" s="65"/>
      <c r="E5" s="64"/>
    </row>
    <row r="6" spans="1:5" ht="12.75" customHeight="1">
      <c r="A6" s="7" t="s">
        <v>34</v>
      </c>
      <c r="B6" s="8" t="s">
        <v>34</v>
      </c>
      <c r="C6" s="7" t="s">
        <v>34</v>
      </c>
      <c r="D6" s="9">
        <v>1</v>
      </c>
      <c r="E6" s="9">
        <v>2</v>
      </c>
    </row>
    <row r="7" spans="1:5" s="1" customFormat="1" ht="12" customHeight="1">
      <c r="A7" s="10"/>
      <c r="B7" s="10"/>
      <c r="C7" s="10"/>
      <c r="D7" s="11" t="s">
        <v>0</v>
      </c>
      <c r="E7" s="12">
        <v>17345.13</v>
      </c>
    </row>
    <row r="8" spans="1:5" ht="12" customHeight="1">
      <c r="A8" s="10" t="s">
        <v>68</v>
      </c>
      <c r="B8" s="10"/>
      <c r="C8" s="10"/>
      <c r="D8" s="11" t="s">
        <v>1</v>
      </c>
      <c r="E8" s="12">
        <v>14262.66</v>
      </c>
    </row>
    <row r="9" spans="1:5" ht="12" customHeight="1">
      <c r="A9" s="10"/>
      <c r="B9" s="10" t="s">
        <v>69</v>
      </c>
      <c r="C9" s="10"/>
      <c r="D9" s="11" t="s">
        <v>2</v>
      </c>
      <c r="E9" s="12">
        <v>13919.86</v>
      </c>
    </row>
    <row r="10" spans="1:5" ht="12" customHeight="1">
      <c r="A10" s="10" t="s">
        <v>70</v>
      </c>
      <c r="B10" s="10" t="s">
        <v>71</v>
      </c>
      <c r="C10" s="10" t="s">
        <v>72</v>
      </c>
      <c r="D10" s="11" t="s">
        <v>3</v>
      </c>
      <c r="E10" s="12">
        <v>12031.29</v>
      </c>
    </row>
    <row r="11" spans="1:5" ht="12" customHeight="1">
      <c r="A11" s="10" t="s">
        <v>70</v>
      </c>
      <c r="B11" s="10" t="s">
        <v>71</v>
      </c>
      <c r="C11" s="10" t="s">
        <v>73</v>
      </c>
      <c r="D11" s="11" t="s">
        <v>4</v>
      </c>
      <c r="E11" s="12">
        <v>1888.57</v>
      </c>
    </row>
    <row r="12" spans="1:5" ht="12" customHeight="1">
      <c r="A12" s="10"/>
      <c r="B12" s="10" t="s">
        <v>74</v>
      </c>
      <c r="C12" s="10"/>
      <c r="D12" s="11" t="s">
        <v>5</v>
      </c>
      <c r="E12" s="12">
        <v>342.8</v>
      </c>
    </row>
    <row r="13" spans="1:5" ht="12" customHeight="1">
      <c r="A13" s="10" t="s">
        <v>70</v>
      </c>
      <c r="B13" s="10" t="s">
        <v>75</v>
      </c>
      <c r="C13" s="10" t="s">
        <v>73</v>
      </c>
      <c r="D13" s="11" t="s">
        <v>6</v>
      </c>
      <c r="E13" s="12">
        <v>342.8</v>
      </c>
    </row>
    <row r="14" spans="1:5" ht="12" customHeight="1">
      <c r="A14" s="10" t="s">
        <v>76</v>
      </c>
      <c r="B14" s="10"/>
      <c r="C14" s="10"/>
      <c r="D14" s="11" t="s">
        <v>7</v>
      </c>
      <c r="E14" s="12">
        <v>204.46</v>
      </c>
    </row>
    <row r="15" spans="1:5" ht="12" customHeight="1">
      <c r="A15" s="10"/>
      <c r="B15" s="10" t="s">
        <v>77</v>
      </c>
      <c r="C15" s="10"/>
      <c r="D15" s="11" t="s">
        <v>8</v>
      </c>
      <c r="E15" s="12">
        <v>192.46</v>
      </c>
    </row>
    <row r="16" spans="1:5" ht="12" customHeight="1">
      <c r="A16" s="10" t="s">
        <v>78</v>
      </c>
      <c r="B16" s="10" t="s">
        <v>79</v>
      </c>
      <c r="C16" s="10" t="s">
        <v>72</v>
      </c>
      <c r="D16" s="11" t="s">
        <v>9</v>
      </c>
      <c r="E16" s="12">
        <v>192.46</v>
      </c>
    </row>
    <row r="17" spans="1:5" ht="12" customHeight="1">
      <c r="A17" s="10"/>
      <c r="B17" s="10" t="s">
        <v>80</v>
      </c>
      <c r="C17" s="10"/>
      <c r="D17" s="11" t="s">
        <v>10</v>
      </c>
      <c r="E17" s="12">
        <v>12</v>
      </c>
    </row>
    <row r="18" spans="1:5" ht="12" customHeight="1">
      <c r="A18" s="10" t="s">
        <v>78</v>
      </c>
      <c r="B18" s="10" t="s">
        <v>81</v>
      </c>
      <c r="C18" s="10" t="s">
        <v>82</v>
      </c>
      <c r="D18" s="11" t="s">
        <v>11</v>
      </c>
      <c r="E18" s="12">
        <v>12</v>
      </c>
    </row>
    <row r="19" spans="1:5" ht="12" customHeight="1">
      <c r="A19" s="10" t="s">
        <v>83</v>
      </c>
      <c r="B19" s="10"/>
      <c r="C19" s="10"/>
      <c r="D19" s="11" t="s">
        <v>12</v>
      </c>
      <c r="E19" s="12">
        <v>2878.01</v>
      </c>
    </row>
    <row r="20" spans="1:5" ht="12" customHeight="1">
      <c r="A20" s="10"/>
      <c r="B20" s="10" t="s">
        <v>84</v>
      </c>
      <c r="C20" s="10"/>
      <c r="D20" s="11" t="s">
        <v>13</v>
      </c>
      <c r="E20" s="12">
        <v>2878.01</v>
      </c>
    </row>
    <row r="21" spans="1:5" ht="12" customHeight="1">
      <c r="A21" s="10" t="s">
        <v>85</v>
      </c>
      <c r="B21" s="10" t="s">
        <v>86</v>
      </c>
      <c r="C21" s="10" t="s">
        <v>73</v>
      </c>
      <c r="D21" s="11" t="s">
        <v>14</v>
      </c>
      <c r="E21" s="12">
        <v>2878.01</v>
      </c>
    </row>
    <row r="22" spans="1:5" ht="12.75" customHeight="1">
      <c r="A22" s="13"/>
      <c r="B22" s="13"/>
      <c r="C22" s="13"/>
      <c r="D22" s="13"/>
      <c r="E22" s="13"/>
    </row>
    <row r="23" spans="1:5" ht="12.75" customHeight="1">
      <c r="B23" s="13"/>
      <c r="C23" s="13"/>
      <c r="D23" s="13"/>
      <c r="E23" s="13"/>
    </row>
    <row r="24" spans="1:5" ht="12.75" customHeight="1">
      <c r="B24" s="13"/>
      <c r="C24" s="13"/>
      <c r="D24" s="13"/>
      <c r="E24" s="13"/>
    </row>
    <row r="25" spans="1:5" ht="12.75" customHeight="1">
      <c r="B25" s="13"/>
      <c r="C25" s="13"/>
      <c r="E25" s="13"/>
    </row>
    <row r="26" spans="1:5" ht="12.75" customHeight="1">
      <c r="B26" s="13"/>
    </row>
    <row r="27" spans="1:5" ht="12.75" customHeight="1">
      <c r="B27" s="13"/>
      <c r="C27" s="13"/>
    </row>
    <row r="28" spans="1:5" ht="12.75" customHeight="1">
      <c r="B28" s="13"/>
      <c r="C28" s="13"/>
    </row>
    <row r="29" spans="1:5" ht="12.75" customHeight="1">
      <c r="C29" s="13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4791666666666701" right="0.74791666666666701" top="0.98402777777777795" bottom="0.98402777777777795" header="0.51180555555555596" footer="0.51180555555555596"/>
  <pageSetup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showGridLines="0" showZeros="0" workbookViewId="0"/>
  </sheetViews>
  <sheetFormatPr defaultColWidth="9.1640625" defaultRowHeight="12.75" customHeight="1"/>
  <cols>
    <col min="1" max="2" width="52" customWidth="1"/>
  </cols>
  <sheetData>
    <row r="1" spans="1:4" ht="12.75" customHeight="1">
      <c r="A1" t="s">
        <v>87</v>
      </c>
    </row>
    <row r="2" spans="1:4" ht="48" customHeight="1">
      <c r="A2" s="63" t="s">
        <v>88</v>
      </c>
      <c r="B2" s="63"/>
    </row>
    <row r="3" spans="1:4" ht="12.75" customHeight="1">
      <c r="B3" s="23" t="s">
        <v>17</v>
      </c>
    </row>
    <row r="4" spans="1:4" ht="34.5" customHeight="1">
      <c r="A4" s="24" t="s">
        <v>89</v>
      </c>
      <c r="B4" s="19" t="s">
        <v>51</v>
      </c>
    </row>
    <row r="5" spans="1:4" ht="12.75" customHeight="1">
      <c r="A5" s="25" t="s">
        <v>34</v>
      </c>
      <c r="B5" s="19" t="s">
        <v>34</v>
      </c>
    </row>
    <row r="6" spans="1:4" s="1" customFormat="1" ht="12" customHeight="1">
      <c r="A6" s="26" t="s">
        <v>0</v>
      </c>
      <c r="B6" s="27">
        <v>17330.13</v>
      </c>
    </row>
    <row r="7" spans="1:4" ht="12" customHeight="1">
      <c r="A7" s="26" t="s">
        <v>31</v>
      </c>
      <c r="B7" s="27">
        <v>16130.33</v>
      </c>
      <c r="D7" s="13"/>
    </row>
    <row r="8" spans="1:4" ht="12" customHeight="1">
      <c r="A8" s="26" t="s">
        <v>90</v>
      </c>
      <c r="B8" s="27">
        <v>7067.13</v>
      </c>
    </row>
    <row r="9" spans="1:4" ht="12" customHeight="1">
      <c r="A9" s="26" t="s">
        <v>91</v>
      </c>
      <c r="B9" s="27">
        <v>4314.37</v>
      </c>
    </row>
    <row r="10" spans="1:4" ht="12" customHeight="1">
      <c r="A10" s="26" t="s">
        <v>92</v>
      </c>
      <c r="B10" s="27">
        <v>572.09</v>
      </c>
    </row>
    <row r="11" spans="1:4" ht="12" customHeight="1">
      <c r="A11" s="26" t="s">
        <v>93</v>
      </c>
      <c r="B11" s="27">
        <v>2391.6999999999998</v>
      </c>
    </row>
    <row r="12" spans="1:4" ht="12" customHeight="1">
      <c r="A12" s="26" t="s">
        <v>94</v>
      </c>
      <c r="B12" s="27">
        <v>750.26</v>
      </c>
    </row>
    <row r="13" spans="1:4" ht="12" customHeight="1">
      <c r="A13" s="26" t="s">
        <v>95</v>
      </c>
      <c r="B13" s="27">
        <v>111.38</v>
      </c>
    </row>
    <row r="14" spans="1:4" ht="12" customHeight="1">
      <c r="A14" s="26" t="s">
        <v>96</v>
      </c>
      <c r="B14" s="27">
        <v>923.4</v>
      </c>
    </row>
    <row r="15" spans="1:4" ht="12" customHeight="1">
      <c r="A15" s="26" t="s">
        <v>32</v>
      </c>
      <c r="B15" s="27">
        <v>815.83</v>
      </c>
    </row>
    <row r="16" spans="1:4" ht="12" customHeight="1">
      <c r="A16" s="26" t="s">
        <v>97</v>
      </c>
      <c r="B16" s="27">
        <v>178.21</v>
      </c>
    </row>
    <row r="17" spans="1:4" ht="12" customHeight="1">
      <c r="A17" s="26" t="s">
        <v>98</v>
      </c>
      <c r="B17" s="27">
        <v>26.67</v>
      </c>
    </row>
    <row r="18" spans="1:4" ht="12" customHeight="1">
      <c r="A18" s="26" t="s">
        <v>99</v>
      </c>
      <c r="B18" s="27">
        <v>47.76</v>
      </c>
    </row>
    <row r="19" spans="1:4" ht="12" customHeight="1">
      <c r="A19" s="26" t="s">
        <v>100</v>
      </c>
      <c r="B19" s="27">
        <v>126.38</v>
      </c>
    </row>
    <row r="20" spans="1:4" ht="12" customHeight="1">
      <c r="A20" s="26" t="s">
        <v>101</v>
      </c>
      <c r="B20" s="27">
        <v>8</v>
      </c>
    </row>
    <row r="21" spans="1:4" ht="12" customHeight="1">
      <c r="A21" s="26" t="s">
        <v>102</v>
      </c>
      <c r="B21" s="27">
        <v>196.03</v>
      </c>
    </row>
    <row r="22" spans="1:4" ht="12" customHeight="1">
      <c r="A22" s="26" t="s">
        <v>103</v>
      </c>
      <c r="B22" s="27">
        <v>29.85</v>
      </c>
    </row>
    <row r="23" spans="1:4" ht="12" customHeight="1">
      <c r="A23" s="26" t="s">
        <v>104</v>
      </c>
      <c r="B23" s="27">
        <v>13.13</v>
      </c>
    </row>
    <row r="24" spans="1:4" ht="12" customHeight="1">
      <c r="A24" s="26" t="s">
        <v>105</v>
      </c>
      <c r="B24" s="27">
        <v>170</v>
      </c>
    </row>
    <row r="25" spans="1:4" ht="12" customHeight="1">
      <c r="A25" s="26" t="s">
        <v>106</v>
      </c>
      <c r="B25" s="27">
        <v>19.8</v>
      </c>
    </row>
    <row r="26" spans="1:4" ht="12" customHeight="1">
      <c r="A26" s="26" t="s">
        <v>107</v>
      </c>
      <c r="B26" s="27">
        <v>383.97</v>
      </c>
    </row>
    <row r="27" spans="1:4" ht="12" customHeight="1">
      <c r="A27" s="26" t="s">
        <v>108</v>
      </c>
      <c r="B27" s="27">
        <v>136.78</v>
      </c>
    </row>
    <row r="28" spans="1:4" ht="12" customHeight="1">
      <c r="A28" s="26" t="s">
        <v>109</v>
      </c>
      <c r="B28" s="27">
        <v>57.59</v>
      </c>
    </row>
    <row r="29" spans="1:4" ht="12.75" customHeight="1">
      <c r="A29" s="13"/>
      <c r="B29" s="13"/>
      <c r="D29" s="13"/>
    </row>
    <row r="30" spans="1:4" ht="12.75" customHeight="1">
      <c r="A30" s="13"/>
      <c r="B30" s="13"/>
    </row>
    <row r="31" spans="1:4" ht="12.75" customHeight="1">
      <c r="A31" s="13"/>
      <c r="B31" s="13"/>
    </row>
    <row r="32" spans="1:4" ht="12.75" customHeight="1">
      <c r="A32" s="13"/>
      <c r="B32" s="13"/>
    </row>
    <row r="33" spans="1:2" ht="12.75" customHeight="1">
      <c r="A33" s="13"/>
      <c r="B33" s="13"/>
    </row>
    <row r="34" spans="1:2" ht="12.75" customHeight="1">
      <c r="A34" s="13"/>
      <c r="B34" s="13"/>
    </row>
    <row r="35" spans="1:2" ht="12.75" customHeight="1">
      <c r="A35" s="13"/>
      <c r="B35" s="13"/>
    </row>
    <row r="36" spans="1:2" ht="12.75" customHeight="1">
      <c r="A36" s="13"/>
      <c r="B36" s="13"/>
    </row>
    <row r="37" spans="1:2" ht="12.75" customHeight="1">
      <c r="B37" s="13"/>
    </row>
  </sheetData>
  <sheetProtection formatCells="0" formatColumns="0" formatRows="0"/>
  <mergeCells count="1">
    <mergeCell ref="A2:B2"/>
  </mergeCells>
  <phoneticPr fontId="0" type="noConversion"/>
  <printOptions gridLines="1"/>
  <pageMargins left="0.75" right="0.75" top="1" bottom="1" header="0.5" footer="0.5"/>
  <pageSetup orientation="portrait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B10"/>
  <sheetViews>
    <sheetView showGridLines="0" showZeros="0" workbookViewId="0">
      <selection activeCell="B5" sqref="B5"/>
    </sheetView>
  </sheetViews>
  <sheetFormatPr defaultColWidth="9.1640625" defaultRowHeight="11.25"/>
  <cols>
    <col min="1" max="2" width="64" customWidth="1"/>
  </cols>
  <sheetData>
    <row r="1" spans="1:2" ht="12.75" customHeight="1">
      <c r="A1" t="s">
        <v>110</v>
      </c>
    </row>
    <row r="2" spans="1:2" ht="31.5" customHeight="1">
      <c r="A2" s="14" t="s">
        <v>111</v>
      </c>
      <c r="B2" s="15"/>
    </row>
    <row r="3" spans="1:2" s="1" customFormat="1" ht="13.5" customHeight="1">
      <c r="A3" s="16" t="s">
        <v>112</v>
      </c>
      <c r="B3" s="17" t="s">
        <v>17</v>
      </c>
    </row>
    <row r="4" spans="1:2" ht="31.5" customHeight="1">
      <c r="A4" s="18" t="s">
        <v>113</v>
      </c>
      <c r="B4" s="19" t="s">
        <v>114</v>
      </c>
    </row>
    <row r="5" spans="1:2" s="1" customFormat="1" ht="31.5" customHeight="1">
      <c r="A5" s="20" t="s">
        <v>115</v>
      </c>
      <c r="B5" s="21">
        <v>170</v>
      </c>
    </row>
    <row r="6" spans="1:2" s="1" customFormat="1" ht="31.5" customHeight="1">
      <c r="A6" s="20" t="s">
        <v>116</v>
      </c>
      <c r="B6" s="12">
        <v>0</v>
      </c>
    </row>
    <row r="7" spans="1:2" s="1" customFormat="1" ht="31.5" customHeight="1">
      <c r="A7" s="20" t="s">
        <v>117</v>
      </c>
      <c r="B7" s="22">
        <v>0</v>
      </c>
    </row>
    <row r="8" spans="1:2" s="1" customFormat="1" ht="31.5" customHeight="1">
      <c r="A8" s="20" t="s">
        <v>118</v>
      </c>
      <c r="B8" s="21">
        <v>170</v>
      </c>
    </row>
    <row r="9" spans="1:2" s="1" customFormat="1" ht="30.95" customHeight="1">
      <c r="A9" s="20" t="s">
        <v>119</v>
      </c>
      <c r="B9" s="21">
        <v>0</v>
      </c>
    </row>
    <row r="10" spans="1:2" s="1" customFormat="1" ht="30.95" customHeight="1">
      <c r="A10" s="20" t="s">
        <v>120</v>
      </c>
      <c r="B10" s="12">
        <v>170</v>
      </c>
    </row>
  </sheetData>
  <sheetProtection formatCells="0" formatColumns="0" formatRows="0"/>
  <phoneticPr fontId="0" type="noConversion"/>
  <printOptions gridLines="1"/>
  <pageMargins left="1.36944444444444" right="0.74791666666666701" top="0.98402777777777795" bottom="0.98402777777777795" header="0.51180555555555596" footer="0.51180555555555596"/>
  <pageSetup orientation="landscape"/>
  <headerFooter alignWithMargins="0">
    <oddHeader>&amp;C&amp;A</oddHeader>
    <oddFooter>&amp;C页(&amp;P)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0"/>
  <sheetViews>
    <sheetView showGridLines="0" showZeros="0" workbookViewId="0">
      <selection activeCell="A9" sqref="A9"/>
    </sheetView>
  </sheetViews>
  <sheetFormatPr defaultColWidth="9.1640625" defaultRowHeight="12.75" customHeight="1"/>
  <cols>
    <col min="1" max="3" width="18.5" customWidth="1"/>
    <col min="4" max="5" width="45.33203125" customWidth="1"/>
  </cols>
  <sheetData>
    <row r="1" spans="1:5" ht="12.75" customHeight="1">
      <c r="A1" s="2" t="s">
        <v>121</v>
      </c>
      <c r="B1" s="3"/>
      <c r="C1" s="3"/>
      <c r="D1" s="3"/>
      <c r="E1" s="3"/>
    </row>
    <row r="2" spans="1:5" ht="39.75" customHeight="1">
      <c r="A2" s="63" t="s">
        <v>122</v>
      </c>
      <c r="B2" s="63"/>
      <c r="C2" s="63"/>
      <c r="D2" s="63"/>
      <c r="E2" s="63"/>
    </row>
    <row r="3" spans="1:5" ht="12.75" customHeight="1">
      <c r="A3" s="3"/>
      <c r="B3" s="3"/>
      <c r="C3" s="3"/>
      <c r="D3" s="3"/>
      <c r="E3" s="4" t="s">
        <v>17</v>
      </c>
    </row>
    <row r="4" spans="1:5" ht="19.5" customHeight="1">
      <c r="A4" s="64" t="s">
        <v>63</v>
      </c>
      <c r="B4" s="64"/>
      <c r="C4" s="65"/>
      <c r="D4" s="65" t="s">
        <v>64</v>
      </c>
      <c r="E4" s="64" t="s">
        <v>51</v>
      </c>
    </row>
    <row r="5" spans="1:5" ht="19.5" customHeight="1">
      <c r="A5" s="5" t="s">
        <v>65</v>
      </c>
      <c r="B5" s="5" t="s">
        <v>66</v>
      </c>
      <c r="C5" s="6" t="s">
        <v>67</v>
      </c>
      <c r="D5" s="65"/>
      <c r="E5" s="64"/>
    </row>
    <row r="6" spans="1:5" ht="12.75" customHeight="1">
      <c r="A6" s="7" t="s">
        <v>34</v>
      </c>
      <c r="B6" s="8" t="s">
        <v>34</v>
      </c>
      <c r="C6" s="7" t="s">
        <v>34</v>
      </c>
      <c r="D6" s="9">
        <v>1</v>
      </c>
      <c r="E6" s="9">
        <v>2</v>
      </c>
    </row>
    <row r="7" spans="1:5" s="1" customFormat="1" ht="12.75" customHeight="1">
      <c r="A7" s="10"/>
      <c r="B7" s="10"/>
      <c r="C7" s="10"/>
      <c r="D7" s="11"/>
      <c r="E7" s="12"/>
    </row>
    <row r="8" spans="1:5" ht="12.75" customHeight="1">
      <c r="A8" s="13"/>
      <c r="B8" s="13"/>
      <c r="C8" s="13"/>
      <c r="D8" s="13"/>
      <c r="E8" s="13"/>
    </row>
    <row r="9" spans="1:5" ht="12.75" customHeight="1">
      <c r="A9" t="s">
        <v>123</v>
      </c>
      <c r="B9" s="13"/>
      <c r="C9" s="13"/>
      <c r="D9" s="13"/>
      <c r="E9" s="13"/>
    </row>
    <row r="10" spans="1:5" ht="12.75" customHeight="1">
      <c r="B10" s="13"/>
      <c r="C10" s="13"/>
      <c r="D10" s="13"/>
      <c r="E10" s="13"/>
    </row>
    <row r="11" spans="1:5" ht="12.75" customHeight="1">
      <c r="B11" s="13"/>
      <c r="C11" s="13"/>
      <c r="E11" s="13"/>
    </row>
    <row r="12" spans="1:5" ht="12.75" customHeight="1">
      <c r="B12" s="13"/>
    </row>
    <row r="13" spans="1:5" ht="12.75" customHeight="1">
      <c r="B13" s="13"/>
      <c r="C13" s="13"/>
    </row>
    <row r="14" spans="1:5" ht="12.75" customHeight="1">
      <c r="B14" s="13"/>
      <c r="C14" s="13"/>
    </row>
    <row r="15" spans="1:5" ht="12.75" customHeight="1">
      <c r="C15" s="13"/>
    </row>
    <row r="20" spans="4:4" ht="12.75" customHeight="1">
      <c r="D20" s="13"/>
    </row>
  </sheetData>
  <sheetProtection formatCells="0" formatColumns="0" formatRows="0"/>
  <mergeCells count="4">
    <mergeCell ref="A2:E2"/>
    <mergeCell ref="A4:C4"/>
    <mergeCell ref="D4:D5"/>
    <mergeCell ref="E4:E5"/>
  </mergeCells>
  <phoneticPr fontId="0" type="noConversion"/>
  <printOptions gridLines="1"/>
  <pageMargins left="0.74791666666666701" right="0.74791666666666701" top="0.98402777777777795" bottom="0.98402777777777795" header="0.51180555555555596" footer="0.51180555555555596"/>
  <pageSetup orientation="landscape"/>
  <headerFooter alignWithMargins="0">
    <oddHeader>&amp;C&amp;A</oddHeader>
    <oddFooter>&amp;C页(&amp;P)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7</vt:i4>
      </vt:variant>
    </vt:vector>
  </HeadingPairs>
  <TitlesOfParts>
    <vt:vector size="17" baseType="lpstr">
      <vt:lpstr>新报表页1</vt:lpstr>
      <vt:lpstr>部门收支总体情况</vt:lpstr>
      <vt:lpstr>部门收入总体情况</vt:lpstr>
      <vt:lpstr>部门支出总体情况</vt:lpstr>
      <vt:lpstr>财政收支总体情况</vt:lpstr>
      <vt:lpstr>一般公共预算支出情况表</vt:lpstr>
      <vt:lpstr>一般公共预算基本支出情况</vt:lpstr>
      <vt:lpstr>三公经费预算表</vt:lpstr>
      <vt:lpstr>政府性基金预算支出表</vt:lpstr>
      <vt:lpstr>国有资产占用情况</vt:lpstr>
      <vt:lpstr>部门收入总体情况!Print_Area</vt:lpstr>
      <vt:lpstr>部门收支总体情况!Print_Area</vt:lpstr>
      <vt:lpstr>部门支出总体情况!Print_Area</vt:lpstr>
      <vt:lpstr>财政收支总体情况!Print_Area</vt:lpstr>
      <vt:lpstr>部门收入总体情况!Print_Titles</vt:lpstr>
      <vt:lpstr>部门收支总体情况!Print_Titles</vt:lpstr>
      <vt:lpstr>部门支出总体情况!Print_Titles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2018-02-06T01:25:00Z</cp:lastPrinted>
  <dcterms:created xsi:type="dcterms:W3CDTF">2018-01-19T07:05:00Z</dcterms:created>
  <dcterms:modified xsi:type="dcterms:W3CDTF">2019-02-20T05:31:07Z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36831948</vt:i4>
  </property>
  <property fmtid="{D5CDD505-2E9C-101B-9397-08002B2CF9AE}" pid="3" name="KSOProductBuildVer">
    <vt:lpwstr>2052-10.1.0.6929</vt:lpwstr>
  </property>
</Properties>
</file>